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5621"/>
</workbook>
</file>

<file path=xl/calcChain.xml><?xml version="1.0" encoding="utf-8"?>
<calcChain xmlns="http://schemas.openxmlformats.org/spreadsheetml/2006/main">
  <c r="A1" i="2" l="1"/>
  <c r="A2" i="1"/>
</calcChain>
</file>

<file path=xl/sharedStrings.xml><?xml version="1.0" encoding="utf-8"?>
<sst xmlns="http://schemas.openxmlformats.org/spreadsheetml/2006/main" count="548" uniqueCount="117">
  <si>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</si>
  <si>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</si>
  <si>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</si>
  <si>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</si>
  <si>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</si>
  <si>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</si>
  <si>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</si>
  <si>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</si>
  <si>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</si>
  <si>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</si>
  <si>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</si>
  <si>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</si>
  <si>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</si>
  <si>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</si>
  <si>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</si>
  <si>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</si>
  <si>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</si>
  <si>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</si>
  <si>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</si>
  <si>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</si>
  <si>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</si>
  <si>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</si>
  <si>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</si>
  <si>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</si>
  <si>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</si>
  <si>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</si>
  <si>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</si>
  <si>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</si>
  <si>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</si>
  <si>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</si>
  <si>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</si>
  <si>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</si>
  <si>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</si>
  <si>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</si>
  <si>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</si>
  <si>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</si>
  <si>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</si>
  <si>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</si>
  <si>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</si>
  <si>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</si>
  <si>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</si>
  <si>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</si>
  <si>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</si>
  <si>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</si>
  <si>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</si>
  <si>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</si>
  <si>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</si>
  <si>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</si>
  <si>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</si>
  <si>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</si>
  <si>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</si>
  <si>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</si>
  <si>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</si>
  <si>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</si>
  <si>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</si>
  <si>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</si>
  <si>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</si>
  <si>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</si>
  <si>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</si>
  <si>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>тарифная группа: прочие потребители*</t>
  </si>
  <si>
    <t>ТСО</t>
  </si>
  <si>
    <t>ОАО "Сетевая компания"</t>
  </si>
  <si>
    <t xml:space="preserve">Объем фактического полезного отпуска электроэнергии и мощности </t>
  </si>
  <si>
    <t xml:space="preserve">январе </t>
  </si>
  <si>
    <t>феврале</t>
  </si>
  <si>
    <t>апреле</t>
  </si>
  <si>
    <t>июне</t>
  </si>
  <si>
    <t>июле</t>
  </si>
  <si>
    <t>сентябре</t>
  </si>
  <si>
    <t>октябре</t>
  </si>
  <si>
    <t>ноябре</t>
  </si>
  <si>
    <t>декабре</t>
  </si>
  <si>
    <t>марте</t>
  </si>
  <si>
    <t>мае</t>
  </si>
  <si>
    <t>августе</t>
  </si>
  <si>
    <t>филиал ПАО "МРСК Центра"-"Брянскэнерго"</t>
  </si>
  <si>
    <t>филиал ПАО "МРСК Центра и Приволжья"-"Владимирэнерго"</t>
  </si>
  <si>
    <t>филиал ПАО "МРСК Юга"-"Волгоградэнерго"</t>
  </si>
  <si>
    <t>филиал ПАО "МРСК Северо-Запада"-"Вологдаэнерго"</t>
  </si>
  <si>
    <t>филиал ПАО "МРСК Центра и Приволжья"-"Ивэнерго"</t>
  </si>
  <si>
    <t>ОАО "ИЭСК"</t>
  </si>
  <si>
    <t>филиал ПАО "МРСК Сибири"-"Кузбассэнерго-РЭС"</t>
  </si>
  <si>
    <t>филиал ПАО "МРСК Центра и Приволжья"-"Кировэнерго"</t>
  </si>
  <si>
    <t>ПАО "Кубаньэнерго"</t>
  </si>
  <si>
    <t>филиал ПАО "МРСК Центра"-"Курскэнерго"</t>
  </si>
  <si>
    <t>ПАО "Ленэнерго"</t>
  </si>
  <si>
    <t>филиал ПАО "МРСК Центра"-"Липецкэнерго"</t>
  </si>
  <si>
    <t>филиал ПАО "МРСК Центра и Приволжья"-"Нижновэнерго"</t>
  </si>
  <si>
    <t>филиал ПАО "МРСК Северо-Запада"-"Новгородэнерго"</t>
  </si>
  <si>
    <t>АО "Региональные электрические сети"</t>
  </si>
  <si>
    <t>филиал ПАО "МРСК Сибири"-"Омскэнерго"</t>
  </si>
  <si>
    <t>филиал ПАО "МРСК Волги"-"Оренбургэнерго"</t>
  </si>
  <si>
    <t>филиал ПАО "МРСК Центра"-"Орелэнерго"</t>
  </si>
  <si>
    <t>филиал ПАО "МРСК Волги"-"Пензаэнерго"</t>
  </si>
  <si>
    <t>филиал ОАО "МРСК Урала"-"Пермэнерго"</t>
  </si>
  <si>
    <t>АО "ДРСК"</t>
  </si>
  <si>
    <t>филиал ПАО "МРСК Северо-Запада"-"Псковэнерго"</t>
  </si>
  <si>
    <t>ООО "Башкирэнерго"</t>
  </si>
  <si>
    <t>филиал ПАО "МРСК Северо-Запада"-"Комиэнерго"</t>
  </si>
  <si>
    <t>филиал ПАО "МРСК Центра и Приволжья"-"Мариэнерго"</t>
  </si>
  <si>
    <t>филиал ПАО "МРСК Юга"-"Ростовэнерго"</t>
  </si>
  <si>
    <t>филиал ПАО "МРСК Центра и Приволжья"-"Рязаньэнерго"</t>
  </si>
  <si>
    <t>филиал ПАО "МРСК Волги"-"Самарские распределительные сети"</t>
  </si>
  <si>
    <t>филиал ПАО "МРСК Волги"-"Саратовские распределительные сети"</t>
  </si>
  <si>
    <t>филиал ОАО "МРСК Урала"-"Свердловэнерго"</t>
  </si>
  <si>
    <t>филиал ПАО "МРСК Центра"-"Тамбовэнерго"</t>
  </si>
  <si>
    <t>филиал ПАО "МРСК Центра"-"Тверьэнерго"</t>
  </si>
  <si>
    <t>ПАО "Томская распределительная компания"</t>
  </si>
  <si>
    <t xml:space="preserve">АО "Тюменьэнерго" </t>
  </si>
  <si>
    <t>филиал ПАО "МРСК Центра и Приволжья"-"Удмуртэнерго"</t>
  </si>
  <si>
    <t xml:space="preserve">филиал ПАО "МРСК Волги"-"Ульяновские РС" </t>
  </si>
  <si>
    <t>филиал ОАО "МРСК Урала"-"Челябэнерго"</t>
  </si>
  <si>
    <t>филиал ПАО "МРСК Волги"-"Чувашэнерго"</t>
  </si>
  <si>
    <t>филиал ПАО "МРСК Центра"-"Ярэнерго"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</si>
  <si>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</si>
  <si>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* Фактический объем реализации электроэнергии 1 050 008,93 тыс.кВт.ч., мощности 1 438 МВт</t>
  </si>
  <si>
    <t xml:space="preserve">* Фактический объем реализации электроэнергии 759 782,23 тыс.кВт.ч.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</si>
</sst>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1" fillId="4" borderId="2" xfId="0" applyFont="1" applyFill="1" applyBorder="1" applyAlignment="1">
      <alignment horizontal="left"/>
    </xf>
    <xf numFmtId="0" fontId="0" fillId="0" borderId="0" xfId="0" applyFill="1"/>
    <xf numFmtId="0" fontId="12" fillId="3" borderId="0" xfId="3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70" zoomScaleNormal="70" workbookViewId="0">
      <selection activeCell="P28" sqref="P28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  <col min="19" max="19" width="8.28515625" hidden="1" customWidth="1"/>
  </cols>
  <sheetData>
    <row r="1" spans="1:19" ht="21" x14ac:dyDescent="0.3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6" t="s">
        <v>71</v>
      </c>
      <c r="S1" t="s">
        <v>63</v>
      </c>
    </row>
    <row r="2" spans="1:19" ht="15.75" x14ac:dyDescent="0.25">
      <c r="A2" s="29" t="str">
        <f>CONCATENATE("ООО «РУСЭНЕРГОРЕСУРС» ","в ",O1," 2019 года")</f>
        <v>ООО «РУСЭНЕРГОРЕСУРС» в декабре 2019 года</v>
      </c>
      <c r="B2" s="29"/>
      <c r="C2" s="29"/>
      <c r="D2" s="29"/>
      <c r="E2" s="29"/>
      <c r="F2" s="29"/>
      <c r="G2" s="29"/>
      <c r="H2" s="29"/>
      <c r="I2" s="29"/>
      <c r="J2" s="29"/>
      <c r="K2" s="29"/>
      <c r="S2" t="s">
        <v>64</v>
      </c>
    </row>
    <row r="3" spans="1:19" x14ac:dyDescent="0.25">
      <c r="A3" s="7" t="s">
        <v>57</v>
      </c>
      <c r="B3" s="1"/>
      <c r="C3" s="1"/>
      <c r="D3" s="1"/>
      <c r="E3" s="1"/>
      <c r="F3" s="2"/>
      <c r="S3" t="s">
        <v>72</v>
      </c>
    </row>
    <row r="4" spans="1:19" ht="15" customHeight="1" x14ac:dyDescent="0.25">
      <c r="A4" s="27" t="s">
        <v>54</v>
      </c>
      <c r="B4" s="30" t="s">
        <v>50</v>
      </c>
      <c r="C4" s="30"/>
      <c r="D4" s="30"/>
      <c r="E4" s="30"/>
      <c r="F4" s="30"/>
      <c r="G4" s="30" t="s">
        <v>55</v>
      </c>
      <c r="H4" s="30"/>
      <c r="I4" s="30"/>
      <c r="J4" s="30"/>
      <c r="K4" s="30"/>
      <c r="S4" t="s">
        <v>65</v>
      </c>
    </row>
    <row r="5" spans="1:19" ht="5.2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S5" t="s">
        <v>73</v>
      </c>
    </row>
    <row r="6" spans="1:19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  <c r="S6" t="s">
        <v>66</v>
      </c>
    </row>
    <row r="7" spans="1:19" x14ac:dyDescent="0.25">
      <c r="A7" s="9" t="s">
        <v>5</v>
      </c>
      <c r="B7" s="13">
        <v>1.4755000000000001E-2</v>
      </c>
      <c r="C7" s="13" t="s">
        <v>6</v>
      </c>
      <c r="D7" s="13">
        <v>2.61E-4</v>
      </c>
      <c r="E7" s="13" t="s">
        <v>6</v>
      </c>
      <c r="F7" s="14">
        <v>1.502E-2</v>
      </c>
      <c r="G7" s="10">
        <v>1.4416999999999999E-2</v>
      </c>
      <c r="H7" s="10" t="s">
        <v>6</v>
      </c>
      <c r="I7" s="10">
        <v>2.5500000000000002E-4</v>
      </c>
      <c r="J7" s="10" t="s">
        <v>6</v>
      </c>
      <c r="K7" s="14">
        <v>1.4670000000000001E-2</v>
      </c>
      <c r="S7" t="s">
        <v>67</v>
      </c>
    </row>
    <row r="8" spans="1:19" x14ac:dyDescent="0.25">
      <c r="A8" s="9" t="s">
        <v>7</v>
      </c>
      <c r="B8" s="13">
        <v>1.5809999999999999E-3</v>
      </c>
      <c r="C8" s="13" t="s">
        <v>6</v>
      </c>
      <c r="D8" s="13" t="s">
        <v>6</v>
      </c>
      <c r="E8" s="13" t="s">
        <v>6</v>
      </c>
      <c r="F8" s="14">
        <v>1.58E-3</v>
      </c>
      <c r="G8" s="10">
        <v>1.645E-3</v>
      </c>
      <c r="H8" s="10" t="s">
        <v>6</v>
      </c>
      <c r="I8" s="10" t="s">
        <v>6</v>
      </c>
      <c r="J8" s="10" t="s">
        <v>6</v>
      </c>
      <c r="K8" s="14">
        <v>1.64E-3</v>
      </c>
      <c r="O8" s="17"/>
      <c r="S8" t="s">
        <v>74</v>
      </c>
    </row>
    <row r="9" spans="1:19" x14ac:dyDescent="0.25">
      <c r="A9" s="9" t="s">
        <v>8</v>
      </c>
      <c r="B9" s="13">
        <v>2.4714E-2</v>
      </c>
      <c r="C9" s="13" t="s">
        <v>6</v>
      </c>
      <c r="D9" s="13">
        <v>3.1999999999999999E-5</v>
      </c>
      <c r="E9" s="13" t="s">
        <v>6</v>
      </c>
      <c r="F9" s="14">
        <v>2.4750000000000001E-2</v>
      </c>
      <c r="G9" s="10">
        <v>2.6124999999999999E-2</v>
      </c>
      <c r="H9" s="10" t="s">
        <v>6</v>
      </c>
      <c r="I9" s="10" t="s">
        <v>6</v>
      </c>
      <c r="J9" s="10" t="s">
        <v>6</v>
      </c>
      <c r="K9" s="14">
        <v>2.613E-2</v>
      </c>
      <c r="S9" t="s">
        <v>68</v>
      </c>
    </row>
    <row r="10" spans="1:19" x14ac:dyDescent="0.25">
      <c r="A10" s="9" t="s">
        <v>9</v>
      </c>
      <c r="B10" s="13">
        <v>9.306E-3</v>
      </c>
      <c r="C10" s="13" t="s">
        <v>6</v>
      </c>
      <c r="D10" s="13" t="s">
        <v>6</v>
      </c>
      <c r="E10" s="13" t="s">
        <v>6</v>
      </c>
      <c r="F10" s="14">
        <v>9.3100000000000006E-3</v>
      </c>
      <c r="G10" s="10">
        <v>9.1260000000000004E-3</v>
      </c>
      <c r="H10" s="10" t="s">
        <v>6</v>
      </c>
      <c r="I10" s="10" t="s">
        <v>6</v>
      </c>
      <c r="J10" s="10" t="s">
        <v>6</v>
      </c>
      <c r="K10" s="14">
        <v>9.1299999999999992E-3</v>
      </c>
      <c r="S10" t="s">
        <v>69</v>
      </c>
    </row>
    <row r="11" spans="1:19" x14ac:dyDescent="0.25">
      <c r="A11" s="9" t="s">
        <v>10</v>
      </c>
      <c r="B11" s="13">
        <v>1.9650999999999998E-2</v>
      </c>
      <c r="C11" s="13">
        <v>3.9999999999999998E-6</v>
      </c>
      <c r="D11" s="13" t="s">
        <v>6</v>
      </c>
      <c r="E11" s="13" t="s">
        <v>6</v>
      </c>
      <c r="F11" s="14">
        <v>1.9650000000000001E-2</v>
      </c>
      <c r="G11" s="10">
        <v>1.9029000000000001E-2</v>
      </c>
      <c r="H11" s="10">
        <v>3.9999999999999998E-6</v>
      </c>
      <c r="I11" s="10" t="s">
        <v>6</v>
      </c>
      <c r="J11" s="10" t="s">
        <v>6</v>
      </c>
      <c r="K11" s="14">
        <v>1.9029999999999998E-2</v>
      </c>
      <c r="O11" s="17"/>
      <c r="S11" t="s">
        <v>70</v>
      </c>
    </row>
    <row r="12" spans="1:19" x14ac:dyDescent="0.25">
      <c r="A12" s="9" t="s">
        <v>11</v>
      </c>
      <c r="B12" s="13">
        <v>8.0890000000000007E-3</v>
      </c>
      <c r="C12" s="13" t="s">
        <v>6</v>
      </c>
      <c r="D12" s="13">
        <v>3.3769999999999998E-3</v>
      </c>
      <c r="E12" s="13" t="s">
        <v>6</v>
      </c>
      <c r="F12" s="14">
        <v>1.1469999999999999E-2</v>
      </c>
      <c r="G12" s="10">
        <v>7.7730000000000004E-3</v>
      </c>
      <c r="H12" s="10" t="s">
        <v>6</v>
      </c>
      <c r="I12" s="10">
        <v>3.3279999999999998E-3</v>
      </c>
      <c r="J12" s="10" t="s">
        <v>6</v>
      </c>
      <c r="K12" s="14">
        <v>1.11E-2</v>
      </c>
      <c r="S12" t="s">
        <v>71</v>
      </c>
    </row>
    <row r="13" spans="1:19" x14ac:dyDescent="0.25">
      <c r="A13" s="9" t="s">
        <v>12</v>
      </c>
      <c r="B13" s="13">
        <v>8.2410000000000001E-3</v>
      </c>
      <c r="C13" s="13" t="s">
        <v>6</v>
      </c>
      <c r="D13" s="13">
        <v>0</v>
      </c>
      <c r="E13" s="13" t="s">
        <v>6</v>
      </c>
      <c r="F13" s="14">
        <v>8.2400000000000008E-3</v>
      </c>
      <c r="G13" s="10">
        <v>8.0719999999999993E-3</v>
      </c>
      <c r="H13" s="10" t="s">
        <v>6</v>
      </c>
      <c r="I13" s="10" t="s">
        <v>6</v>
      </c>
      <c r="J13" s="10" t="s">
        <v>6</v>
      </c>
      <c r="K13" s="14">
        <v>8.0700000000000008E-3</v>
      </c>
    </row>
    <row r="14" spans="1:19" x14ac:dyDescent="0.25">
      <c r="A14" s="9" t="s">
        <v>13</v>
      </c>
      <c r="B14" s="13">
        <v>1.7131E-2</v>
      </c>
      <c r="C14" s="13">
        <v>0</v>
      </c>
      <c r="D14" s="13">
        <v>3.6999999999999998E-5</v>
      </c>
      <c r="E14" s="13" t="s">
        <v>6</v>
      </c>
      <c r="F14" s="14">
        <v>1.7170000000000001E-2</v>
      </c>
      <c r="G14" s="10">
        <v>1.6789999999999999E-2</v>
      </c>
      <c r="H14" s="10" t="s">
        <v>6</v>
      </c>
      <c r="I14" s="10">
        <v>4.0000000000000003E-5</v>
      </c>
      <c r="J14" s="10" t="s">
        <v>6</v>
      </c>
      <c r="K14" s="14">
        <v>1.6830000000000001E-2</v>
      </c>
    </row>
    <row r="15" spans="1:19" x14ac:dyDescent="0.25">
      <c r="A15" s="9" t="s">
        <v>14</v>
      </c>
      <c r="B15" s="13">
        <v>1.3938000000000001E-2</v>
      </c>
      <c r="C15" s="13" t="s">
        <v>6</v>
      </c>
      <c r="D15" s="13" t="s">
        <v>6</v>
      </c>
      <c r="E15" s="13" t="s">
        <v>6</v>
      </c>
      <c r="F15" s="14">
        <v>1.3939999999999999E-2</v>
      </c>
      <c r="G15" s="10">
        <v>1.3618E-2</v>
      </c>
      <c r="H15" s="10" t="s">
        <v>6</v>
      </c>
      <c r="I15" s="10" t="s">
        <v>6</v>
      </c>
      <c r="J15" s="10" t="s">
        <v>6</v>
      </c>
      <c r="K15" s="14">
        <v>1.362E-2</v>
      </c>
    </row>
    <row r="16" spans="1:19" x14ac:dyDescent="0.25">
      <c r="A16" s="9" t="s">
        <v>15</v>
      </c>
      <c r="B16" s="13">
        <v>1.3591000000000001E-2</v>
      </c>
      <c r="C16" s="13" t="s">
        <v>6</v>
      </c>
      <c r="D16" s="13" t="s">
        <v>6</v>
      </c>
      <c r="E16" s="13" t="s">
        <v>6</v>
      </c>
      <c r="F16" s="14">
        <v>1.359E-2</v>
      </c>
      <c r="G16" s="10">
        <v>1.4408000000000001E-2</v>
      </c>
      <c r="H16" s="10" t="s">
        <v>6</v>
      </c>
      <c r="I16" s="10" t="s">
        <v>6</v>
      </c>
      <c r="J16" s="10" t="s">
        <v>6</v>
      </c>
      <c r="K16" s="14">
        <v>1.4409999999999999E-2</v>
      </c>
    </row>
    <row r="17" spans="1:11" x14ac:dyDescent="0.25">
      <c r="A17" s="9" t="s">
        <v>16</v>
      </c>
      <c r="B17" s="13">
        <v>1.7727E-2</v>
      </c>
      <c r="C17" s="13">
        <v>1.7329999999999999E-3</v>
      </c>
      <c r="D17" s="13">
        <v>7.2999999999999999E-5</v>
      </c>
      <c r="E17" s="13">
        <v>3.8000000000000002E-5</v>
      </c>
      <c r="F17" s="14">
        <v>1.9570000000000001E-2</v>
      </c>
      <c r="G17" s="10">
        <v>1.7240999999999999E-2</v>
      </c>
      <c r="H17" s="10">
        <v>1.575E-3</v>
      </c>
      <c r="I17" s="10">
        <v>7.7000000000000001E-5</v>
      </c>
      <c r="J17" s="10">
        <v>3.4E-5</v>
      </c>
      <c r="K17" s="14">
        <v>1.8929999999999999E-2</v>
      </c>
    </row>
    <row r="18" spans="1:11" x14ac:dyDescent="0.25">
      <c r="A18" s="9" t="s">
        <v>17</v>
      </c>
      <c r="B18" s="13">
        <v>3.0061999999999998E-2</v>
      </c>
      <c r="C18" s="13">
        <v>4.0000000000000003E-5</v>
      </c>
      <c r="D18" s="13">
        <v>1.2E-4</v>
      </c>
      <c r="E18" s="13">
        <v>6.0000000000000002E-6</v>
      </c>
      <c r="F18" s="14">
        <v>3.023E-2</v>
      </c>
      <c r="G18" s="10">
        <v>2.9276E-2</v>
      </c>
      <c r="H18" s="10">
        <v>2.9E-5</v>
      </c>
      <c r="I18" s="10">
        <v>2.1999999999999999E-5</v>
      </c>
      <c r="J18" s="10" t="s">
        <v>6</v>
      </c>
      <c r="K18" s="14">
        <v>2.9329999999999998E-2</v>
      </c>
    </row>
    <row r="19" spans="1:11" x14ac:dyDescent="0.25">
      <c r="A19" s="9" t="s">
        <v>18</v>
      </c>
      <c r="B19" s="13">
        <v>2.6484000000000001E-2</v>
      </c>
      <c r="C19" s="13" t="s">
        <v>6</v>
      </c>
      <c r="D19" s="13">
        <v>1.5999999999999999E-5</v>
      </c>
      <c r="E19" s="13">
        <v>2.1999999999999999E-5</v>
      </c>
      <c r="F19" s="14">
        <v>2.6519999999999998E-2</v>
      </c>
      <c r="G19" s="10">
        <v>2.6147E-2</v>
      </c>
      <c r="H19" s="10" t="s">
        <v>6</v>
      </c>
      <c r="I19" s="10" t="s">
        <v>6</v>
      </c>
      <c r="J19" s="10">
        <v>2.0000000000000002E-5</v>
      </c>
      <c r="K19" s="14">
        <v>2.6169999999999999E-2</v>
      </c>
    </row>
    <row r="20" spans="1:11" x14ac:dyDescent="0.25">
      <c r="A20" s="9" t="s">
        <v>19</v>
      </c>
      <c r="B20" s="13">
        <v>5.8999999999999998E-5</v>
      </c>
      <c r="C20" s="13" t="s">
        <v>6</v>
      </c>
      <c r="D20" s="13" t="s">
        <v>6</v>
      </c>
      <c r="E20" s="13" t="s">
        <v>6</v>
      </c>
      <c r="F20" s="14">
        <v>6.0000000000000002E-5</v>
      </c>
      <c r="G20" s="10">
        <v>5.8E-5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3">
        <v>1.8577E-2</v>
      </c>
      <c r="C21" s="13" t="s">
        <v>6</v>
      </c>
      <c r="D21" s="13" t="s">
        <v>6</v>
      </c>
      <c r="E21" s="13" t="s">
        <v>6</v>
      </c>
      <c r="F21" s="14">
        <v>1.8579999999999999E-2</v>
      </c>
      <c r="G21" s="10">
        <v>1.8277999999999999E-2</v>
      </c>
      <c r="H21" s="10" t="s">
        <v>6</v>
      </c>
      <c r="I21" s="10" t="s">
        <v>6</v>
      </c>
      <c r="J21" s="10" t="s">
        <v>6</v>
      </c>
      <c r="K21" s="14">
        <v>1.8280000000000001E-2</v>
      </c>
    </row>
    <row r="22" spans="1:11" x14ac:dyDescent="0.25">
      <c r="A22" s="9" t="s">
        <v>21</v>
      </c>
      <c r="B22" s="13">
        <v>1.4692E-2</v>
      </c>
      <c r="C22" s="13" t="s">
        <v>6</v>
      </c>
      <c r="D22" s="13" t="s">
        <v>6</v>
      </c>
      <c r="E22" s="13" t="s">
        <v>6</v>
      </c>
      <c r="F22" s="14">
        <v>1.469E-2</v>
      </c>
      <c r="G22" s="10">
        <v>1.4271000000000001E-2</v>
      </c>
      <c r="H22" s="10" t="s">
        <v>6</v>
      </c>
      <c r="I22" s="10" t="s">
        <v>6</v>
      </c>
      <c r="J22" s="10" t="s">
        <v>6</v>
      </c>
      <c r="K22" s="14">
        <v>1.427E-2</v>
      </c>
    </row>
    <row r="23" spans="1:11" x14ac:dyDescent="0.25">
      <c r="A23" s="9" t="s">
        <v>22</v>
      </c>
      <c r="B23" s="13">
        <v>6.9999999999999994E-5</v>
      </c>
      <c r="C23" s="13" t="s">
        <v>6</v>
      </c>
      <c r="D23" s="13" t="s">
        <v>6</v>
      </c>
      <c r="E23" s="13" t="s">
        <v>6</v>
      </c>
      <c r="F23" s="14">
        <v>6.9999999999999994E-5</v>
      </c>
      <c r="G23" s="10">
        <v>6.9999999999999994E-5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3">
        <v>3.3285000000000002E-2</v>
      </c>
      <c r="C24" s="13">
        <v>2.8509999999999998E-3</v>
      </c>
      <c r="D24" s="13" t="s">
        <v>6</v>
      </c>
      <c r="E24" s="13" t="s">
        <v>6</v>
      </c>
      <c r="F24" s="14">
        <v>3.6139999999999999E-2</v>
      </c>
      <c r="G24" s="10">
        <v>3.2682999999999997E-2</v>
      </c>
      <c r="H24" s="10">
        <v>2.771E-3</v>
      </c>
      <c r="I24" s="10" t="s">
        <v>6</v>
      </c>
      <c r="J24" s="10" t="s">
        <v>6</v>
      </c>
      <c r="K24" s="14">
        <v>3.5450000000000002E-2</v>
      </c>
    </row>
    <row r="25" spans="1:11" x14ac:dyDescent="0.25">
      <c r="A25" s="9" t="s">
        <v>24</v>
      </c>
      <c r="B25" s="13">
        <v>1.5376000000000001E-2</v>
      </c>
      <c r="C25" s="13" t="s">
        <v>6</v>
      </c>
      <c r="D25" s="13" t="s">
        <v>6</v>
      </c>
      <c r="E25" s="13" t="s">
        <v>6</v>
      </c>
      <c r="F25" s="14">
        <v>1.538E-2</v>
      </c>
      <c r="G25" s="10">
        <v>1.5671999999999998E-2</v>
      </c>
      <c r="H25" s="10" t="s">
        <v>6</v>
      </c>
      <c r="I25" s="10" t="s">
        <v>6</v>
      </c>
      <c r="J25" s="10" t="s">
        <v>6</v>
      </c>
      <c r="K25" s="14">
        <v>1.567E-2</v>
      </c>
    </row>
    <row r="26" spans="1:11" x14ac:dyDescent="0.25">
      <c r="A26" s="9" t="s">
        <v>25</v>
      </c>
      <c r="B26" s="13">
        <v>5.7239999999999999E-3</v>
      </c>
      <c r="C26" s="13" t="s">
        <v>6</v>
      </c>
      <c r="D26" s="13">
        <v>5.7000000000000003E-5</v>
      </c>
      <c r="E26" s="13">
        <v>9.9999999999999995E-7</v>
      </c>
      <c r="F26" s="14">
        <v>5.7800000000000004E-3</v>
      </c>
      <c r="G26" s="10">
        <v>5.5579999999999996E-3</v>
      </c>
      <c r="H26" s="10" t="s">
        <v>6</v>
      </c>
      <c r="I26" s="10">
        <v>9.9999999999999995E-7</v>
      </c>
      <c r="J26" s="10" t="s">
        <v>6</v>
      </c>
      <c r="K26" s="14">
        <v>5.5599999999999998E-3</v>
      </c>
    </row>
    <row r="27" spans="1:11" x14ac:dyDescent="0.25">
      <c r="A27" s="9" t="s">
        <v>26</v>
      </c>
      <c r="B27" s="13">
        <v>4.5849999999999997E-3</v>
      </c>
      <c r="C27" s="13" t="s">
        <v>6</v>
      </c>
      <c r="D27" s="13">
        <v>9.9999999999999995E-7</v>
      </c>
      <c r="E27" s="13" t="s">
        <v>6</v>
      </c>
      <c r="F27" s="14">
        <v>4.5900000000000003E-3</v>
      </c>
      <c r="G27" s="10">
        <v>4.163E-3</v>
      </c>
      <c r="H27" s="10" t="s">
        <v>6</v>
      </c>
      <c r="I27" s="10">
        <v>9.9999999999999995E-7</v>
      </c>
      <c r="J27" s="10" t="s">
        <v>6</v>
      </c>
      <c r="K27" s="14">
        <v>4.1599999999999996E-3</v>
      </c>
    </row>
    <row r="28" spans="1:11" x14ac:dyDescent="0.25">
      <c r="A28" s="9" t="s">
        <v>27</v>
      </c>
      <c r="B28" s="13">
        <v>2.8999999999999998E-3</v>
      </c>
      <c r="C28" s="13" t="s">
        <v>6</v>
      </c>
      <c r="D28" s="13" t="s">
        <v>6</v>
      </c>
      <c r="E28" s="13" t="s">
        <v>6</v>
      </c>
      <c r="F28" s="14">
        <v>2.8999999999999998E-3</v>
      </c>
      <c r="G28" s="10">
        <v>3.009E-3</v>
      </c>
      <c r="H28" s="10" t="s">
        <v>6</v>
      </c>
      <c r="I28" s="10" t="s">
        <v>6</v>
      </c>
      <c r="J28" s="10" t="s">
        <v>6</v>
      </c>
      <c r="K28" s="14">
        <v>3.0100000000000001E-3</v>
      </c>
    </row>
    <row r="29" spans="1:11" x14ac:dyDescent="0.25">
      <c r="A29" s="9" t="s">
        <v>28</v>
      </c>
      <c r="B29" s="13">
        <v>1.1331000000000001E-2</v>
      </c>
      <c r="C29" s="13" t="s">
        <v>6</v>
      </c>
      <c r="D29" s="13" t="s">
        <v>6</v>
      </c>
      <c r="E29" s="13" t="s">
        <v>6</v>
      </c>
      <c r="F29" s="14">
        <v>1.133E-2</v>
      </c>
      <c r="G29" s="10">
        <v>1.2538000000000001E-2</v>
      </c>
      <c r="H29" s="10" t="s">
        <v>6</v>
      </c>
      <c r="I29" s="10" t="s">
        <v>6</v>
      </c>
      <c r="J29" s="10" t="s">
        <v>6</v>
      </c>
      <c r="K29" s="14">
        <v>1.2540000000000001E-2</v>
      </c>
    </row>
    <row r="30" spans="1:11" x14ac:dyDescent="0.25">
      <c r="A30" s="9" t="s">
        <v>29</v>
      </c>
      <c r="B30" s="13">
        <v>2.4802000000000001E-2</v>
      </c>
      <c r="C30" s="13" t="s">
        <v>6</v>
      </c>
      <c r="D30" s="13" t="s">
        <v>6</v>
      </c>
      <c r="E30" s="13" t="s">
        <v>6</v>
      </c>
      <c r="F30" s="14">
        <v>2.4799999999999999E-2</v>
      </c>
      <c r="G30" s="10">
        <v>2.8466000000000002E-2</v>
      </c>
      <c r="H30" s="10" t="s">
        <v>6</v>
      </c>
      <c r="I30" s="10" t="s">
        <v>6</v>
      </c>
      <c r="J30" s="10" t="s">
        <v>6</v>
      </c>
      <c r="K30" s="14">
        <v>2.8469999999999999E-2</v>
      </c>
    </row>
    <row r="31" spans="1:11" x14ac:dyDescent="0.25">
      <c r="A31" s="9" t="s">
        <v>30</v>
      </c>
      <c r="B31" s="13">
        <v>3.6437999999999998E-2</v>
      </c>
      <c r="C31" s="13" t="s">
        <v>6</v>
      </c>
      <c r="D31" s="13">
        <v>0</v>
      </c>
      <c r="E31" s="13" t="s">
        <v>6</v>
      </c>
      <c r="F31" s="14">
        <v>3.644E-2</v>
      </c>
      <c r="G31" s="10">
        <v>3.5000999999999997E-2</v>
      </c>
      <c r="H31" s="10" t="s">
        <v>6</v>
      </c>
      <c r="I31" s="10">
        <v>9.9999999999999995E-7</v>
      </c>
      <c r="J31" s="10" t="s">
        <v>6</v>
      </c>
      <c r="K31" s="14">
        <v>3.5000000000000003E-2</v>
      </c>
    </row>
    <row r="32" spans="1:11" x14ac:dyDescent="0.25">
      <c r="A32" s="9" t="s">
        <v>31</v>
      </c>
      <c r="B32" s="13">
        <v>6.8240000000000002E-3</v>
      </c>
      <c r="C32" s="13">
        <v>1.95E-4</v>
      </c>
      <c r="D32" s="13">
        <v>4.7990000000000003E-3</v>
      </c>
      <c r="E32" s="13">
        <v>6.8599999999999998E-4</v>
      </c>
      <c r="F32" s="14">
        <v>1.2500000000000001E-2</v>
      </c>
      <c r="G32" s="10">
        <v>6.7060000000000002E-3</v>
      </c>
      <c r="H32" s="10" t="s">
        <v>6</v>
      </c>
      <c r="I32" s="10">
        <v>3.9360000000000003E-3</v>
      </c>
      <c r="J32" s="10" t="s">
        <v>6</v>
      </c>
      <c r="K32" s="14">
        <v>1.064E-2</v>
      </c>
    </row>
    <row r="33" spans="1:11" x14ac:dyDescent="0.25">
      <c r="A33" s="9" t="s">
        <v>32</v>
      </c>
      <c r="B33" s="13">
        <v>1.21E-4</v>
      </c>
      <c r="C33" s="13" t="s">
        <v>6</v>
      </c>
      <c r="D33" s="13" t="s">
        <v>6</v>
      </c>
      <c r="E33" s="13" t="s">
        <v>6</v>
      </c>
      <c r="F33" s="14">
        <v>1.2E-4</v>
      </c>
      <c r="G33" s="10">
        <v>1.3899999999999999E-4</v>
      </c>
      <c r="H33" s="10" t="s">
        <v>6</v>
      </c>
      <c r="I33" s="10" t="s">
        <v>6</v>
      </c>
      <c r="J33" s="10" t="s">
        <v>6</v>
      </c>
      <c r="K33" s="14">
        <v>1.3999999999999999E-4</v>
      </c>
    </row>
    <row r="34" spans="1:11" x14ac:dyDescent="0.25">
      <c r="A34" s="9" t="s">
        <v>33</v>
      </c>
      <c r="B34" s="13">
        <v>5.7811000000000001E-2</v>
      </c>
      <c r="C34" s="13">
        <v>1.1900000000000001E-4</v>
      </c>
      <c r="D34" s="13">
        <v>4.0200000000000001E-4</v>
      </c>
      <c r="E34" s="13">
        <v>6.4999999999999994E-5</v>
      </c>
      <c r="F34" s="14">
        <v>5.8400000000000001E-2</v>
      </c>
      <c r="G34" s="10">
        <v>6.2606999999999996E-2</v>
      </c>
      <c r="H34" s="10">
        <v>1.4300000000000001E-4</v>
      </c>
      <c r="I34" s="10">
        <v>3.8499999999999998E-4</v>
      </c>
      <c r="J34" s="10">
        <v>1.2999999999999999E-5</v>
      </c>
      <c r="K34" s="14">
        <v>6.3149999999999998E-2</v>
      </c>
    </row>
    <row r="35" spans="1:11" x14ac:dyDescent="0.25">
      <c r="A35" s="9" t="s">
        <v>34</v>
      </c>
      <c r="B35" s="13">
        <v>1.5108E-2</v>
      </c>
      <c r="C35" s="13" t="s">
        <v>6</v>
      </c>
      <c r="D35" s="13" t="s">
        <v>6</v>
      </c>
      <c r="E35" s="13" t="s">
        <v>6</v>
      </c>
      <c r="F35" s="14">
        <v>1.511E-2</v>
      </c>
      <c r="G35" s="10">
        <v>1.4736000000000001E-2</v>
      </c>
      <c r="H35" s="10" t="s">
        <v>6</v>
      </c>
      <c r="I35" s="10" t="s">
        <v>6</v>
      </c>
      <c r="J35" s="10" t="s">
        <v>6</v>
      </c>
      <c r="K35" s="14">
        <v>1.474E-2</v>
      </c>
    </row>
    <row r="36" spans="1:11" x14ac:dyDescent="0.25">
      <c r="A36" s="9" t="s">
        <v>51</v>
      </c>
      <c r="B36" s="13">
        <v>1.0725999999999999E-2</v>
      </c>
      <c r="C36" s="13" t="s">
        <v>6</v>
      </c>
      <c r="D36" s="13" t="s">
        <v>6</v>
      </c>
      <c r="E36" s="13" t="s">
        <v>6</v>
      </c>
      <c r="F36" s="14">
        <v>1.073E-2</v>
      </c>
      <c r="G36" s="10">
        <v>1.1287E-2</v>
      </c>
      <c r="H36" s="10" t="s">
        <v>6</v>
      </c>
      <c r="I36" s="10" t="s">
        <v>6</v>
      </c>
      <c r="J36" s="10" t="s">
        <v>6</v>
      </c>
      <c r="K36" s="14">
        <v>1.129E-2</v>
      </c>
    </row>
    <row r="37" spans="1:11" x14ac:dyDescent="0.25">
      <c r="A37" s="9" t="s">
        <v>35</v>
      </c>
      <c r="B37" s="13">
        <v>3.4835999999999999E-2</v>
      </c>
      <c r="C37" s="13">
        <v>3.8700000000000002E-3</v>
      </c>
      <c r="D37" s="13" t="s">
        <v>6</v>
      </c>
      <c r="E37" s="13" t="s">
        <v>6</v>
      </c>
      <c r="F37" s="14">
        <v>3.8710000000000001E-2</v>
      </c>
      <c r="G37" s="10">
        <v>3.5159000000000003E-2</v>
      </c>
      <c r="H37" s="10">
        <v>3.8019999999999998E-3</v>
      </c>
      <c r="I37" s="10" t="s">
        <v>6</v>
      </c>
      <c r="J37" s="10" t="s">
        <v>6</v>
      </c>
      <c r="K37" s="14">
        <v>3.8960000000000002E-2</v>
      </c>
    </row>
    <row r="38" spans="1:11" x14ac:dyDescent="0.25">
      <c r="A38" s="9" t="s">
        <v>36</v>
      </c>
      <c r="B38" s="13">
        <v>4.2660999999999998E-2</v>
      </c>
      <c r="C38" s="13">
        <v>3.5300000000000002E-4</v>
      </c>
      <c r="D38" s="13" t="s">
        <v>6</v>
      </c>
      <c r="E38" s="13" t="s">
        <v>6</v>
      </c>
      <c r="F38" s="14">
        <v>4.301E-2</v>
      </c>
      <c r="G38" s="10">
        <v>4.2590999999999997E-2</v>
      </c>
      <c r="H38" s="10">
        <v>3.4900000000000003E-4</v>
      </c>
      <c r="I38" s="10" t="s">
        <v>6</v>
      </c>
      <c r="J38" s="10" t="s">
        <v>6</v>
      </c>
      <c r="K38" s="14">
        <v>4.2939999999999999E-2</v>
      </c>
    </row>
    <row r="39" spans="1:11" x14ac:dyDescent="0.25">
      <c r="A39" s="9" t="s">
        <v>37</v>
      </c>
      <c r="B39" s="13">
        <v>9.5560000000000003E-3</v>
      </c>
      <c r="C39" s="13" t="s">
        <v>6</v>
      </c>
      <c r="D39" s="13">
        <v>5.0000000000000004E-6</v>
      </c>
      <c r="E39" s="13" t="s">
        <v>6</v>
      </c>
      <c r="F39" s="14">
        <v>9.5600000000000008E-3</v>
      </c>
      <c r="G39" s="10">
        <v>9.0670000000000004E-3</v>
      </c>
      <c r="H39" s="10" t="s">
        <v>6</v>
      </c>
      <c r="I39" s="10">
        <v>5.0000000000000004E-6</v>
      </c>
      <c r="J39" s="10" t="s">
        <v>6</v>
      </c>
      <c r="K39" s="14">
        <v>9.0699999999999999E-3</v>
      </c>
    </row>
    <row r="40" spans="1:11" x14ac:dyDescent="0.25">
      <c r="A40" s="9" t="s">
        <v>38</v>
      </c>
      <c r="B40" s="13">
        <v>3.382E-3</v>
      </c>
      <c r="C40" s="13">
        <v>4.6900000000000002E-4</v>
      </c>
      <c r="D40" s="13" t="s">
        <v>6</v>
      </c>
      <c r="E40" s="13">
        <v>1.0000000000000001E-5</v>
      </c>
      <c r="F40" s="14">
        <v>3.8600000000000001E-3</v>
      </c>
      <c r="G40" s="10">
        <v>3.1059999999999998E-3</v>
      </c>
      <c r="H40" s="10">
        <v>4.7600000000000002E-4</v>
      </c>
      <c r="I40" s="10" t="s">
        <v>6</v>
      </c>
      <c r="J40" s="10" t="s">
        <v>6</v>
      </c>
      <c r="K40" s="14">
        <v>3.5799999999999998E-3</v>
      </c>
    </row>
    <row r="41" spans="1:11" x14ac:dyDescent="0.25">
      <c r="A41" s="9" t="s">
        <v>39</v>
      </c>
      <c r="B41" s="13">
        <v>4.0247999999999999E-2</v>
      </c>
      <c r="C41" s="13">
        <v>2.8890000000000001E-3</v>
      </c>
      <c r="D41" s="13">
        <v>9.9999999999999995E-7</v>
      </c>
      <c r="E41" s="13" t="s">
        <v>6</v>
      </c>
      <c r="F41" s="14">
        <v>4.3139999999999998E-2</v>
      </c>
      <c r="G41" s="10">
        <v>4.0777000000000001E-2</v>
      </c>
      <c r="H41" s="10">
        <v>2.8969999999999998E-3</v>
      </c>
      <c r="I41" s="10">
        <v>9.9999999999999995E-7</v>
      </c>
      <c r="J41" s="10" t="s">
        <v>6</v>
      </c>
      <c r="K41" s="14">
        <v>4.367E-2</v>
      </c>
    </row>
    <row r="42" spans="1:11" x14ac:dyDescent="0.25">
      <c r="A42" s="9" t="s">
        <v>40</v>
      </c>
      <c r="B42" s="13">
        <v>2.0541E-2</v>
      </c>
      <c r="C42" s="13" t="s">
        <v>6</v>
      </c>
      <c r="D42" s="13">
        <v>3.9999999999999998E-6</v>
      </c>
      <c r="E42" s="13" t="s">
        <v>6</v>
      </c>
      <c r="F42" s="14">
        <v>2.0539999999999999E-2</v>
      </c>
      <c r="G42" s="10">
        <v>2.0146000000000001E-2</v>
      </c>
      <c r="H42" s="10" t="s">
        <v>6</v>
      </c>
      <c r="I42" s="10">
        <v>5.0000000000000004E-6</v>
      </c>
      <c r="J42" s="10" t="s">
        <v>6</v>
      </c>
      <c r="K42" s="14">
        <v>2.0150000000000001E-2</v>
      </c>
    </row>
    <row r="43" spans="1:11" x14ac:dyDescent="0.25">
      <c r="A43" s="9" t="s">
        <v>41</v>
      </c>
      <c r="B43" s="13">
        <v>4.0561E-2</v>
      </c>
      <c r="C43" s="13" t="s">
        <v>6</v>
      </c>
      <c r="D43" s="13" t="s">
        <v>6</v>
      </c>
      <c r="E43" s="13" t="s">
        <v>6</v>
      </c>
      <c r="F43" s="14">
        <v>4.0559999999999999E-2</v>
      </c>
      <c r="G43" s="10">
        <v>3.8519999999999999E-2</v>
      </c>
      <c r="H43" s="10" t="s">
        <v>6</v>
      </c>
      <c r="I43" s="10" t="s">
        <v>6</v>
      </c>
      <c r="J43" s="10" t="s">
        <v>6</v>
      </c>
      <c r="K43" s="14">
        <v>3.8519999999999999E-2</v>
      </c>
    </row>
    <row r="44" spans="1:11" x14ac:dyDescent="0.25">
      <c r="A44" s="9" t="s">
        <v>42</v>
      </c>
      <c r="B44" s="13">
        <v>8.5000000000000006E-5</v>
      </c>
      <c r="C44" s="13">
        <v>7.9999999999999996E-6</v>
      </c>
      <c r="D44" s="13" t="s">
        <v>6</v>
      </c>
      <c r="E44" s="13">
        <v>3.0000000000000001E-6</v>
      </c>
      <c r="F44" s="14">
        <v>1E-4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1.5302E-2</v>
      </c>
      <c r="C45" s="13" t="s">
        <v>6</v>
      </c>
      <c r="D45" s="13">
        <v>2.1999999999999999E-5</v>
      </c>
      <c r="E45" s="13" t="s">
        <v>6</v>
      </c>
      <c r="F45" s="14">
        <v>1.532E-2</v>
      </c>
      <c r="G45" s="10">
        <v>1.6698000000000001E-2</v>
      </c>
      <c r="H45" s="10" t="s">
        <v>6</v>
      </c>
      <c r="I45" s="10" t="s">
        <v>6</v>
      </c>
      <c r="J45" s="10" t="s">
        <v>6</v>
      </c>
      <c r="K45" s="14">
        <v>1.67E-2</v>
      </c>
    </row>
    <row r="46" spans="1:11" x14ac:dyDescent="0.25">
      <c r="A46" s="9" t="s">
        <v>44</v>
      </c>
      <c r="B46" s="13">
        <v>1.64E-3</v>
      </c>
      <c r="C46" s="13" t="s">
        <v>6</v>
      </c>
      <c r="D46" s="13" t="s">
        <v>6</v>
      </c>
      <c r="E46" s="13" t="s">
        <v>6</v>
      </c>
      <c r="F46" s="14">
        <v>1.64E-3</v>
      </c>
      <c r="G46" s="10">
        <v>1.6750000000000001E-3</v>
      </c>
      <c r="H46" s="10" t="s">
        <v>6</v>
      </c>
      <c r="I46" s="10" t="s">
        <v>6</v>
      </c>
      <c r="J46" s="10" t="s">
        <v>6</v>
      </c>
      <c r="K46" s="14">
        <v>1.6800000000000001E-3</v>
      </c>
    </row>
    <row r="47" spans="1:11" x14ac:dyDescent="0.25">
      <c r="A47" s="9" t="s">
        <v>45</v>
      </c>
      <c r="B47" s="13">
        <v>2.794E-2</v>
      </c>
      <c r="C47" s="13" t="s">
        <v>6</v>
      </c>
      <c r="D47" s="13" t="s">
        <v>6</v>
      </c>
      <c r="E47" s="13" t="s">
        <v>6</v>
      </c>
      <c r="F47" s="14">
        <v>2.794E-2</v>
      </c>
      <c r="G47" s="10">
        <v>2.7026999999999999E-2</v>
      </c>
      <c r="H47" s="10" t="s">
        <v>6</v>
      </c>
      <c r="I47" s="10" t="s">
        <v>6</v>
      </c>
      <c r="J47" s="10" t="s">
        <v>6</v>
      </c>
      <c r="K47" s="14">
        <v>2.7029999999999998E-2</v>
      </c>
    </row>
    <row r="48" spans="1:11" x14ac:dyDescent="0.25">
      <c r="A48" s="9" t="s">
        <v>46</v>
      </c>
      <c r="B48" s="13">
        <v>0.194636</v>
      </c>
      <c r="C48" s="13" t="s">
        <v>6</v>
      </c>
      <c r="D48" s="13">
        <v>1.26E-4</v>
      </c>
      <c r="E48" s="13">
        <v>9.9999999999999995E-7</v>
      </c>
      <c r="F48" s="14">
        <v>0.19475999999999999</v>
      </c>
      <c r="G48" s="10">
        <v>0.198268</v>
      </c>
      <c r="H48" s="10" t="s">
        <v>6</v>
      </c>
      <c r="I48" s="10">
        <v>1.2300000000000001E-4</v>
      </c>
      <c r="J48" s="10">
        <v>9.9999999999999995E-7</v>
      </c>
      <c r="K48" s="14">
        <v>0.19839000000000001</v>
      </c>
    </row>
    <row r="49" spans="1:11" x14ac:dyDescent="0.25">
      <c r="A49" s="9" t="s">
        <v>52</v>
      </c>
      <c r="B49" s="13">
        <v>6.8970000000000004E-3</v>
      </c>
      <c r="C49" s="13" t="s">
        <v>6</v>
      </c>
      <c r="D49" s="13" t="s">
        <v>6</v>
      </c>
      <c r="E49" s="13" t="s">
        <v>6</v>
      </c>
      <c r="F49" s="14">
        <v>6.8999999999999999E-3</v>
      </c>
      <c r="G49" s="10">
        <v>6.4720000000000003E-3</v>
      </c>
      <c r="H49" s="10" t="s">
        <v>6</v>
      </c>
      <c r="I49" s="10" t="s">
        <v>6</v>
      </c>
      <c r="J49" s="10" t="s">
        <v>6</v>
      </c>
      <c r="K49" s="14">
        <v>6.4700000000000001E-3</v>
      </c>
    </row>
    <row r="50" spans="1:11" x14ac:dyDescent="0.25">
      <c r="A50" s="9" t="s">
        <v>47</v>
      </c>
      <c r="B50" s="13">
        <v>1.1200999999999999E-2</v>
      </c>
      <c r="C50" s="13" t="s">
        <v>6</v>
      </c>
      <c r="D50" s="13" t="s">
        <v>6</v>
      </c>
      <c r="E50" s="13" t="s">
        <v>6</v>
      </c>
      <c r="F50" s="14">
        <v>1.12E-2</v>
      </c>
      <c r="G50" s="10">
        <v>1.0446E-2</v>
      </c>
      <c r="H50" s="10" t="s">
        <v>6</v>
      </c>
      <c r="I50" s="10" t="s">
        <v>6</v>
      </c>
      <c r="J50" s="10" t="s">
        <v>6</v>
      </c>
      <c r="K50" s="14">
        <v>1.0449999999999999E-2</v>
      </c>
    </row>
    <row r="51" spans="1:11" x14ac:dyDescent="0.25">
      <c r="A51" s="9" t="s">
        <v>58</v>
      </c>
      <c r="B51" s="13" t="s">
        <v>6</v>
      </c>
      <c r="C51" s="13">
        <v>7.1400000000000001E-4</v>
      </c>
      <c r="D51" s="13" t="s">
        <v>6</v>
      </c>
      <c r="E51" s="13" t="s">
        <v>6</v>
      </c>
      <c r="F51" s="14">
        <v>7.1000000000000002E-4</v>
      </c>
      <c r="G51" s="10" t="s">
        <v>6</v>
      </c>
      <c r="H51" s="10">
        <v>7.2000000000000005E-4</v>
      </c>
      <c r="I51" s="10" t="s">
        <v>6</v>
      </c>
      <c r="J51" s="10" t="s">
        <v>6</v>
      </c>
      <c r="K51" s="14">
        <v>7.2000000000000005E-4</v>
      </c>
    </row>
    <row r="52" spans="1:11" x14ac:dyDescent="0.25">
      <c r="A52" s="9" t="s">
        <v>48</v>
      </c>
      <c r="B52" s="13">
        <v>3.1940000000000003E-2</v>
      </c>
      <c r="C52" s="13" t="s">
        <v>6</v>
      </c>
      <c r="D52" s="13">
        <v>3.4999999999999997E-5</v>
      </c>
      <c r="E52" s="13">
        <v>3.0000000000000001E-6</v>
      </c>
      <c r="F52" s="14">
        <v>3.1980000000000001E-2</v>
      </c>
      <c r="G52" s="10">
        <v>2.9693000000000001E-2</v>
      </c>
      <c r="H52" s="10" t="s">
        <v>6</v>
      </c>
      <c r="I52" s="10" t="s">
        <v>6</v>
      </c>
      <c r="J52" s="10" t="s">
        <v>6</v>
      </c>
      <c r="K52" s="14">
        <v>2.9690000000000001E-2</v>
      </c>
    </row>
    <row r="53" spans="1:11" x14ac:dyDescent="0.25">
      <c r="A53" s="9" t="s">
        <v>53</v>
      </c>
      <c r="B53" s="13">
        <v>5.1739999999999998E-3</v>
      </c>
      <c r="C53" s="13" t="s">
        <v>6</v>
      </c>
      <c r="D53" s="13" t="s">
        <v>6</v>
      </c>
      <c r="E53" s="13" t="s">
        <v>6</v>
      </c>
      <c r="F53" s="14">
        <v>5.1700000000000001E-3</v>
      </c>
      <c r="G53" s="10">
        <v>5.1240000000000001E-3</v>
      </c>
      <c r="H53" s="10" t="s">
        <v>6</v>
      </c>
      <c r="I53" s="10" t="s">
        <v>6</v>
      </c>
      <c r="J53" s="10" t="s">
        <v>6</v>
      </c>
      <c r="K53" s="14">
        <v>5.1200000000000004E-3</v>
      </c>
    </row>
    <row r="54" spans="1:11" x14ac:dyDescent="0.25">
      <c r="A54" s="9" t="s">
        <v>49</v>
      </c>
      <c r="B54" s="13">
        <v>2.1229999999999999E-2</v>
      </c>
      <c r="C54" s="13">
        <v>5.0229999999999997E-3</v>
      </c>
      <c r="D54" s="13" t="s">
        <v>6</v>
      </c>
      <c r="E54" s="13" t="s">
        <v>6</v>
      </c>
      <c r="F54" s="14">
        <v>2.6249999999999999E-2</v>
      </c>
      <c r="G54" s="10">
        <v>2.0334000000000001E-2</v>
      </c>
      <c r="H54" s="10">
        <v>4.9740000000000001E-3</v>
      </c>
      <c r="I54" s="10" t="s">
        <v>6</v>
      </c>
      <c r="J54" s="10" t="s">
        <v>6</v>
      </c>
      <c r="K54" s="14">
        <v>2.5309999999999999E-2</v>
      </c>
    </row>
    <row r="55" spans="1:11" x14ac:dyDescent="0.25">
      <c r="A55" s="11" t="s">
        <v>0</v>
      </c>
      <c r="B55" s="15">
        <v>0.97152799999999995</v>
      </c>
      <c r="C55" s="15">
        <v>1.8268E-2</v>
      </c>
      <c r="D55" s="15">
        <v>9.3670000000000003E-3</v>
      </c>
      <c r="E55" s="15">
        <v>8.3600000000000005E-4</v>
      </c>
      <c r="F55" s="14">
        <v>1</v>
      </c>
      <c r="G55" s="15">
        <v>0.97401300000000002</v>
      </c>
      <c r="H55" s="15">
        <v>1.7739000000000001E-2</v>
      </c>
      <c r="I55" s="15">
        <v>8.1790000000000005E-3</v>
      </c>
      <c r="J55" s="15">
        <v>6.7999999999999999E-5</v>
      </c>
      <c r="K55" s="14">
        <v>1</v>
      </c>
    </row>
    <row r="57" spans="1:11" ht="14.25" customHeight="1" x14ac:dyDescent="0.25">
      <c r="A57" s="7"/>
      <c r="B57" t="s">
        <v>115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O1">
      <formula1>$S$1:$S$12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0" zoomScaleNormal="70" workbookViewId="0">
      <selection activeCell="Q34" sqref="Q34"/>
    </sheetView>
  </sheetViews>
  <sheetFormatPr defaultRowHeight="15" x14ac:dyDescent="0.25"/>
  <cols>
    <col min="1" max="1" width="50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31" t="str">
        <f>CONCATENATE("Объем фактического полезного отпуска электроэнергии и мощности ООО «РУСЭНЕРГОРЕСУРС»
по заключенным договорам с ТСО в ",'общий объем'!O1," 2019 года")</f>
        <v>Объем фактического полезного отпуска электроэнергии и мощности ООО «РУСЭНЕРГОРЕСУРС»
по заключенным договорам с ТСО в декабре 2019 года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32.25" customHeight="1" x14ac:dyDescent="0.25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x14ac:dyDescent="0.25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ht="15" customHeight="1" x14ac:dyDescent="0.25">
      <c r="A6" s="27" t="s">
        <v>60</v>
      </c>
      <c r="B6" s="35" t="s">
        <v>50</v>
      </c>
      <c r="C6" s="36"/>
      <c r="D6" s="36"/>
      <c r="E6" s="36"/>
      <c r="F6" s="36"/>
      <c r="G6" s="35" t="s">
        <v>55</v>
      </c>
      <c r="H6" s="36"/>
      <c r="I6" s="36"/>
      <c r="J6" s="36"/>
      <c r="K6" s="39"/>
    </row>
    <row r="7" spans="1:15" ht="8.25" customHeight="1" x14ac:dyDescent="0.25">
      <c r="A7" s="34"/>
      <c r="B7" s="37"/>
      <c r="C7" s="38"/>
      <c r="D7" s="38"/>
      <c r="E7" s="38"/>
      <c r="F7" s="33"/>
      <c r="G7" s="40"/>
      <c r="H7" s="41"/>
      <c r="I7" s="41"/>
      <c r="J7" s="41"/>
      <c r="K7" s="42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2" t="s">
        <v>75</v>
      </c>
      <c r="B9" s="13">
        <v>2.4862544104066946E-2</v>
      </c>
      <c r="C9" s="13" t="s">
        <v>6</v>
      </c>
      <c r="D9" s="13">
        <v>3.5122186361459217E-5</v>
      </c>
      <c r="E9" s="13" t="s">
        <v>6</v>
      </c>
      <c r="F9" s="14">
        <v>2.4897666290428409E-2</v>
      </c>
      <c r="G9" s="13">
        <v>2.4197867813936031E-2</v>
      </c>
      <c r="H9" s="13" t="s">
        <v>6</v>
      </c>
      <c r="I9" s="13" t="s">
        <v>6</v>
      </c>
      <c r="J9" s="13" t="s">
        <v>6</v>
      </c>
      <c r="K9" s="14">
        <v>2.4197867813936031E-2</v>
      </c>
    </row>
    <row r="10" spans="1:15" s="1" customFormat="1" ht="26.25" x14ac:dyDescent="0.25">
      <c r="A10" s="22" t="s">
        <v>76</v>
      </c>
      <c r="B10" s="13">
        <v>1.0107244407523405E-2</v>
      </c>
      <c r="C10" s="13" t="s">
        <v>6</v>
      </c>
      <c r="D10" s="13" t="s">
        <v>6</v>
      </c>
      <c r="E10" s="13" t="s">
        <v>6</v>
      </c>
      <c r="F10" s="14">
        <v>1.0107244407523405E-2</v>
      </c>
      <c r="G10" s="13">
        <v>9.1259009940924691E-3</v>
      </c>
      <c r="H10" s="13" t="s">
        <v>6</v>
      </c>
      <c r="I10" s="13" t="s">
        <v>6</v>
      </c>
      <c r="J10" s="13" t="s">
        <v>6</v>
      </c>
      <c r="K10" s="14">
        <v>9.1259009940924691E-3</v>
      </c>
    </row>
    <row r="11" spans="1:15" s="1" customFormat="1" x14ac:dyDescent="0.25">
      <c r="A11" s="22" t="s">
        <v>77</v>
      </c>
      <c r="B11" s="13">
        <v>1.5621077002987571E-2</v>
      </c>
      <c r="C11" s="13">
        <v>4.5741387786526666E-6</v>
      </c>
      <c r="D11" s="13" t="s">
        <v>6</v>
      </c>
      <c r="E11" s="13" t="s">
        <v>6</v>
      </c>
      <c r="F11" s="14">
        <v>1.5625651141766225E-2</v>
      </c>
      <c r="G11" s="13">
        <v>1.3927568331782153E-2</v>
      </c>
      <c r="H11" s="13">
        <v>4.172476260348611E-6</v>
      </c>
      <c r="I11" s="13" t="s">
        <v>6</v>
      </c>
      <c r="J11" s="13" t="s">
        <v>6</v>
      </c>
      <c r="K11" s="14">
        <v>1.3931740808042502E-2</v>
      </c>
    </row>
    <row r="12" spans="1:15" s="1" customFormat="1" x14ac:dyDescent="0.25">
      <c r="A12" s="22" t="s">
        <v>78</v>
      </c>
      <c r="B12" s="13">
        <v>6.0723657656057712E-3</v>
      </c>
      <c r="C12" s="13" t="s">
        <v>6</v>
      </c>
      <c r="D12" s="13">
        <v>3.6674817877825083E-3</v>
      </c>
      <c r="E12" s="13" t="s">
        <v>6</v>
      </c>
      <c r="F12" s="14">
        <v>9.7398475533882808E-3</v>
      </c>
      <c r="G12" s="13">
        <v>5.3724114018648995E-3</v>
      </c>
      <c r="H12" s="13" t="s">
        <v>6</v>
      </c>
      <c r="I12" s="13">
        <v>3.3275498176280165E-3</v>
      </c>
      <c r="J12" s="13" t="s">
        <v>6</v>
      </c>
      <c r="K12" s="14">
        <v>8.699961219492916E-3</v>
      </c>
      <c r="O12" s="23"/>
    </row>
    <row r="13" spans="1:15" s="1" customFormat="1" x14ac:dyDescent="0.25">
      <c r="A13" s="22" t="s">
        <v>79</v>
      </c>
      <c r="B13" s="13">
        <v>8.95130926607632E-3</v>
      </c>
      <c r="C13" s="13" t="s">
        <v>6</v>
      </c>
      <c r="D13" s="13">
        <v>1.1068133182176286E-7</v>
      </c>
      <c r="E13" s="13" t="s">
        <v>6</v>
      </c>
      <c r="F13" s="14">
        <v>8.9514199474081419E-3</v>
      </c>
      <c r="G13" s="13">
        <v>8.072350738354446E-3</v>
      </c>
      <c r="H13" s="13" t="s">
        <v>6</v>
      </c>
      <c r="I13" s="13" t="s">
        <v>6</v>
      </c>
      <c r="J13" s="13" t="s">
        <v>6</v>
      </c>
      <c r="K13" s="14">
        <v>8.072350738354446E-3</v>
      </c>
    </row>
    <row r="14" spans="1:15" s="1" customFormat="1" x14ac:dyDescent="0.25">
      <c r="A14" s="22" t="s">
        <v>80</v>
      </c>
      <c r="B14" s="13">
        <v>1.8573916325726181E-2</v>
      </c>
      <c r="C14" s="13" t="s">
        <v>6</v>
      </c>
      <c r="D14" s="13">
        <v>-5.172024851479542E-9</v>
      </c>
      <c r="E14" s="13" t="s">
        <v>6</v>
      </c>
      <c r="F14" s="14">
        <v>1.8573911153701331E-2</v>
      </c>
      <c r="G14" s="13">
        <v>1.6767095852210891E-2</v>
      </c>
      <c r="H14" s="13" t="s">
        <v>6</v>
      </c>
      <c r="I14" s="13">
        <v>7.6495398106391215E-6</v>
      </c>
      <c r="J14" s="13" t="s">
        <v>6</v>
      </c>
      <c r="K14" s="14">
        <v>1.677474539202153E-2</v>
      </c>
    </row>
    <row r="15" spans="1:15" s="1" customFormat="1" x14ac:dyDescent="0.25">
      <c r="A15" s="22" t="s">
        <v>81</v>
      </c>
      <c r="B15" s="13">
        <v>1.5138442263136527E-2</v>
      </c>
      <c r="C15" s="13" t="s">
        <v>6</v>
      </c>
      <c r="D15" s="13" t="s">
        <v>6</v>
      </c>
      <c r="E15" s="13" t="s">
        <v>6</v>
      </c>
      <c r="F15" s="14">
        <v>1.5138442263136527E-2</v>
      </c>
      <c r="G15" s="13">
        <v>1.3618267101067807E-2</v>
      </c>
      <c r="H15" s="13" t="s">
        <v>6</v>
      </c>
      <c r="I15" s="13" t="s">
        <v>6</v>
      </c>
      <c r="J15" s="13" t="s">
        <v>6</v>
      </c>
      <c r="K15" s="14">
        <v>1.3618267101067807E-2</v>
      </c>
    </row>
    <row r="16" spans="1:15" s="1" customFormat="1" ht="26.25" x14ac:dyDescent="0.25">
      <c r="A16" s="22" t="s">
        <v>82</v>
      </c>
      <c r="B16" s="13">
        <v>1.4761824723096176E-2</v>
      </c>
      <c r="C16" s="13" t="s">
        <v>6</v>
      </c>
      <c r="D16" s="13" t="s">
        <v>6</v>
      </c>
      <c r="E16" s="13" t="s">
        <v>6</v>
      </c>
      <c r="F16" s="14">
        <v>1.4761824723096176E-2</v>
      </c>
      <c r="G16" s="13">
        <v>1.4408255939693812E-2</v>
      </c>
      <c r="H16" s="13" t="s">
        <v>6</v>
      </c>
      <c r="I16" s="13" t="s">
        <v>6</v>
      </c>
      <c r="J16" s="13" t="s">
        <v>6</v>
      </c>
      <c r="K16" s="14">
        <v>1.4408255939693812E-2</v>
      </c>
    </row>
    <row r="17" spans="1:11" s="1" customFormat="1" x14ac:dyDescent="0.25">
      <c r="A17" s="22" t="s">
        <v>83</v>
      </c>
      <c r="B17" s="13">
        <v>7.318324137212822E-3</v>
      </c>
      <c r="C17" s="13">
        <v>1.8826170459402655E-3</v>
      </c>
      <c r="D17" s="13">
        <v>7.8849587670817923E-5</v>
      </c>
      <c r="E17" s="13">
        <v>4.135551071246803E-5</v>
      </c>
      <c r="F17" s="14">
        <v>9.3211462815363747E-3</v>
      </c>
      <c r="G17" s="13">
        <v>6.5532550910677688E-3</v>
      </c>
      <c r="H17" s="13">
        <v>1.5751097882816007E-3</v>
      </c>
      <c r="I17" s="13">
        <v>7.7190810816449298E-5</v>
      </c>
      <c r="J17" s="13">
        <v>3.4075222792846991E-5</v>
      </c>
      <c r="K17" s="14">
        <v>8.2396309129586665E-3</v>
      </c>
    </row>
    <row r="18" spans="1:11" s="1" customFormat="1" x14ac:dyDescent="0.25">
      <c r="A18" s="22" t="s">
        <v>84</v>
      </c>
      <c r="B18" s="13">
        <v>2.9979235645408994E-2</v>
      </c>
      <c r="C18" s="13">
        <v>5.8751903635149206E-6</v>
      </c>
      <c r="D18" s="13">
        <v>6.2759878093392797E-5</v>
      </c>
      <c r="E18" s="13">
        <v>1.9512325756366238E-6</v>
      </c>
      <c r="F18" s="14">
        <v>3.0049821946441537E-2</v>
      </c>
      <c r="G18" s="13">
        <v>2.9276179680736029E-2</v>
      </c>
      <c r="H18" s="13">
        <v>2.8511921112382175E-5</v>
      </c>
      <c r="I18" s="13">
        <v>2.2253206721859257E-5</v>
      </c>
      <c r="J18" s="13" t="s">
        <v>6</v>
      </c>
      <c r="K18" s="14">
        <v>2.6005189311898377E-2</v>
      </c>
    </row>
    <row r="19" spans="1:11" s="1" customFormat="1" x14ac:dyDescent="0.25">
      <c r="A19" s="22" t="s">
        <v>85</v>
      </c>
      <c r="B19" s="13">
        <v>6.3712105335493829E-5</v>
      </c>
      <c r="C19" s="13" t="s">
        <v>6</v>
      </c>
      <c r="D19" s="13" t="s">
        <v>6</v>
      </c>
      <c r="E19" s="13" t="s">
        <v>6</v>
      </c>
      <c r="F19" s="14">
        <v>6.3712105335493829E-5</v>
      </c>
      <c r="G19" s="13">
        <v>5.8414667644880557E-5</v>
      </c>
      <c r="H19" s="13" t="s">
        <v>6</v>
      </c>
      <c r="I19" s="13" t="s">
        <v>6</v>
      </c>
      <c r="J19" s="13" t="s">
        <v>6</v>
      </c>
      <c r="K19" s="14">
        <v>5.8414667644880557E-5</v>
      </c>
    </row>
    <row r="20" spans="1:11" s="1" customFormat="1" x14ac:dyDescent="0.25">
      <c r="A20" s="22" t="s">
        <v>86</v>
      </c>
      <c r="B20" s="13">
        <v>1.4039974524219252E-2</v>
      </c>
      <c r="C20" s="13" t="s">
        <v>6</v>
      </c>
      <c r="D20" s="13" t="s">
        <v>6</v>
      </c>
      <c r="E20" s="13" t="s">
        <v>6</v>
      </c>
      <c r="F20" s="14">
        <v>1.4039974524219252E-2</v>
      </c>
      <c r="G20" s="13">
        <v>1.2717971476015114E-2</v>
      </c>
      <c r="H20" s="13" t="s">
        <v>6</v>
      </c>
      <c r="I20" s="13" t="s">
        <v>6</v>
      </c>
      <c r="J20" s="13" t="s">
        <v>6</v>
      </c>
      <c r="K20" s="14">
        <v>1.2717971476015114E-2</v>
      </c>
    </row>
    <row r="21" spans="1:11" s="1" customFormat="1" ht="26.25" x14ac:dyDescent="0.25">
      <c r="A21" s="22" t="s">
        <v>87</v>
      </c>
      <c r="B21" s="13">
        <v>1.5957162418671809E-2</v>
      </c>
      <c r="C21" s="13" t="s">
        <v>6</v>
      </c>
      <c r="D21" s="13" t="s">
        <v>6</v>
      </c>
      <c r="E21" s="13" t="s">
        <v>6</v>
      </c>
      <c r="F21" s="14">
        <v>1.5957162418671809E-2</v>
      </c>
      <c r="G21" s="13">
        <v>1.4271259635812364E-2</v>
      </c>
      <c r="H21" s="13" t="s">
        <v>6</v>
      </c>
      <c r="I21" s="13" t="s">
        <v>6</v>
      </c>
      <c r="J21" s="13" t="s">
        <v>6</v>
      </c>
      <c r="K21" s="14">
        <v>1.4271259635812364E-2</v>
      </c>
    </row>
    <row r="22" spans="1:11" s="1" customFormat="1" ht="26.25" x14ac:dyDescent="0.25">
      <c r="A22" s="22" t="s">
        <v>88</v>
      </c>
      <c r="B22" s="13">
        <v>3.326336580186063E-2</v>
      </c>
      <c r="C22" s="13">
        <v>3.0965450676420738E-3</v>
      </c>
      <c r="D22" s="13" t="s">
        <v>6</v>
      </c>
      <c r="E22" s="13" t="s">
        <v>6</v>
      </c>
      <c r="F22" s="14">
        <v>3.6359910869502708E-2</v>
      </c>
      <c r="G22" s="13">
        <v>3.0071546086458342E-2</v>
      </c>
      <c r="H22" s="13">
        <v>2.7712196495815354E-3</v>
      </c>
      <c r="I22" s="13" t="s">
        <v>6</v>
      </c>
      <c r="J22" s="13" t="s">
        <v>6</v>
      </c>
      <c r="K22" s="14">
        <v>3.2842765736039878E-2</v>
      </c>
    </row>
    <row r="23" spans="1:11" s="1" customFormat="1" x14ac:dyDescent="0.25">
      <c r="A23" s="22" t="s">
        <v>89</v>
      </c>
      <c r="B23" s="13">
        <v>1.6700653403932314E-2</v>
      </c>
      <c r="C23" s="13" t="s">
        <v>6</v>
      </c>
      <c r="D23" s="13" t="s">
        <v>6</v>
      </c>
      <c r="E23" s="13" t="s">
        <v>6</v>
      </c>
      <c r="F23" s="14">
        <v>1.6700653403932314E-2</v>
      </c>
      <c r="G23" s="13">
        <v>1.5671820833869383E-2</v>
      </c>
      <c r="H23" s="13" t="s">
        <v>6</v>
      </c>
      <c r="I23" s="13" t="s">
        <v>6</v>
      </c>
      <c r="J23" s="13" t="s">
        <v>6</v>
      </c>
      <c r="K23" s="14">
        <v>1.5671820833869383E-2</v>
      </c>
    </row>
    <row r="24" spans="1:11" s="1" customFormat="1" x14ac:dyDescent="0.25">
      <c r="A24" s="22" t="s">
        <v>90</v>
      </c>
      <c r="B24" s="13">
        <v>4.9795831164052493E-3</v>
      </c>
      <c r="C24" s="13" t="s">
        <v>6</v>
      </c>
      <c r="D24" s="13">
        <v>5.9374845295039143E-7</v>
      </c>
      <c r="E24" s="13" t="s">
        <v>6</v>
      </c>
      <c r="F24" s="14">
        <v>4.9801768648582E-3</v>
      </c>
      <c r="G24" s="13">
        <v>4.1627404824077967E-3</v>
      </c>
      <c r="H24" s="13" t="s">
        <v>6</v>
      </c>
      <c r="I24" s="13">
        <v>6.9541271005810179E-7</v>
      </c>
      <c r="J24" s="13" t="s">
        <v>6</v>
      </c>
      <c r="K24" s="14">
        <v>4.1634358951178558E-3</v>
      </c>
    </row>
    <row r="25" spans="1:11" s="1" customFormat="1" x14ac:dyDescent="0.25">
      <c r="A25" s="22" t="s">
        <v>91</v>
      </c>
      <c r="B25" s="13">
        <v>3.1495603911797275E-3</v>
      </c>
      <c r="C25" s="13" t="s">
        <v>6</v>
      </c>
      <c r="D25" s="13" t="s">
        <v>6</v>
      </c>
      <c r="E25" s="13" t="s">
        <v>6</v>
      </c>
      <c r="F25" s="14">
        <v>3.1495603911797275E-3</v>
      </c>
      <c r="G25" s="13">
        <v>3.0090507964214063E-3</v>
      </c>
      <c r="H25" s="13" t="s">
        <v>6</v>
      </c>
      <c r="I25" s="13" t="s">
        <v>6</v>
      </c>
      <c r="J25" s="13" t="s">
        <v>6</v>
      </c>
      <c r="K25" s="14">
        <v>3.0090507964214063E-3</v>
      </c>
    </row>
    <row r="26" spans="1:11" s="1" customFormat="1" x14ac:dyDescent="0.25">
      <c r="A26" s="22" t="s">
        <v>92</v>
      </c>
      <c r="B26" s="13">
        <v>1.2306923127339178E-2</v>
      </c>
      <c r="C26" s="13" t="s">
        <v>6</v>
      </c>
      <c r="D26" s="13" t="s">
        <v>6</v>
      </c>
      <c r="E26" s="13" t="s">
        <v>6</v>
      </c>
      <c r="F26" s="14">
        <v>1.2306923127339178E-2</v>
      </c>
      <c r="G26" s="13">
        <v>1.2537595749637517E-2</v>
      </c>
      <c r="H26" s="13" t="s">
        <v>6</v>
      </c>
      <c r="I26" s="13" t="s">
        <v>6</v>
      </c>
      <c r="J26" s="13" t="s">
        <v>6</v>
      </c>
      <c r="K26" s="14">
        <v>1.2537595749637517E-2</v>
      </c>
    </row>
    <row r="27" spans="1:11" s="1" customFormat="1" x14ac:dyDescent="0.25">
      <c r="A27" s="22" t="s">
        <v>93</v>
      </c>
      <c r="B27" s="13">
        <v>2.6938265938672171E-2</v>
      </c>
      <c r="C27" s="13" t="s">
        <v>6</v>
      </c>
      <c r="D27" s="13" t="s">
        <v>6</v>
      </c>
      <c r="E27" s="13" t="s">
        <v>6</v>
      </c>
      <c r="F27" s="14">
        <v>2.6938265938672171E-2</v>
      </c>
      <c r="G27" s="13">
        <v>2.8466023873518338E-2</v>
      </c>
      <c r="H27" s="13" t="s">
        <v>6</v>
      </c>
      <c r="I27" s="13" t="s">
        <v>6</v>
      </c>
      <c r="J27" s="13" t="s">
        <v>6</v>
      </c>
      <c r="K27" s="14">
        <v>2.8466023873518338E-2</v>
      </c>
    </row>
    <row r="28" spans="1:11" s="1" customFormat="1" x14ac:dyDescent="0.25">
      <c r="A28" s="22" t="s">
        <v>94</v>
      </c>
      <c r="B28" s="13">
        <v>3.9576206931746107E-2</v>
      </c>
      <c r="C28" s="13" t="s">
        <v>6</v>
      </c>
      <c r="D28" s="13">
        <v>4.5100056704942622E-7</v>
      </c>
      <c r="E28" s="13" t="s">
        <v>6</v>
      </c>
      <c r="F28" s="14">
        <v>3.9576657932313151E-2</v>
      </c>
      <c r="G28" s="13">
        <v>3.5000817109934322E-2</v>
      </c>
      <c r="H28" s="13" t="s">
        <v>6</v>
      </c>
      <c r="I28" s="13">
        <v>6.9541271005810179E-7</v>
      </c>
      <c r="J28" s="13" t="s">
        <v>6</v>
      </c>
      <c r="K28" s="14">
        <v>3.5001512522644378E-2</v>
      </c>
    </row>
    <row r="29" spans="1:11" s="1" customFormat="1" x14ac:dyDescent="0.25">
      <c r="A29" s="22" t="s">
        <v>95</v>
      </c>
      <c r="B29" s="13">
        <v>5.63437697867771E-3</v>
      </c>
      <c r="C29" s="13" t="s">
        <v>6</v>
      </c>
      <c r="D29" s="13">
        <v>1.9024693461302032E-3</v>
      </c>
      <c r="E29" s="13">
        <v>1.7390106039139548E-4</v>
      </c>
      <c r="F29" s="14">
        <v>7.7107473851993095E-3</v>
      </c>
      <c r="G29" s="13">
        <v>5.3399286384935843E-3</v>
      </c>
      <c r="H29" s="13" t="s">
        <v>6</v>
      </c>
      <c r="I29" s="13">
        <v>1.6187121652022436E-3</v>
      </c>
      <c r="J29" s="13" t="s">
        <v>6</v>
      </c>
      <c r="K29" s="14">
        <v>6.9586408036958272E-3</v>
      </c>
    </row>
    <row r="30" spans="1:11" s="1" customFormat="1" x14ac:dyDescent="0.25">
      <c r="A30" s="22" t="s">
        <v>96</v>
      </c>
      <c r="B30" s="13">
        <v>1.3152769518815527E-4</v>
      </c>
      <c r="C30" s="13" t="s">
        <v>6</v>
      </c>
      <c r="D30" s="13" t="s">
        <v>6</v>
      </c>
      <c r="E30" s="13" t="s">
        <v>6</v>
      </c>
      <c r="F30" s="14">
        <v>1.3152769518815527E-4</v>
      </c>
      <c r="G30" s="13">
        <v>1.3908254201162035E-4</v>
      </c>
      <c r="H30" s="13" t="s">
        <v>6</v>
      </c>
      <c r="I30" s="13" t="s">
        <v>6</v>
      </c>
      <c r="J30" s="13" t="s">
        <v>6</v>
      </c>
      <c r="K30" s="14">
        <v>1.3908254201162035E-4</v>
      </c>
    </row>
    <row r="31" spans="1:11" s="1" customFormat="1" x14ac:dyDescent="0.25">
      <c r="A31" s="22" t="s">
        <v>97</v>
      </c>
      <c r="B31" s="13">
        <v>4.1378730000836285E-2</v>
      </c>
      <c r="C31" s="13">
        <v>1.0103447106877444E-4</v>
      </c>
      <c r="D31" s="13">
        <v>9.6019675772775293E-5</v>
      </c>
      <c r="E31" s="13">
        <v>1.3643801558215467E-6</v>
      </c>
      <c r="F31" s="14">
        <v>4.157714852783366E-2</v>
      </c>
      <c r="G31" s="13">
        <v>3.9789429031394409E-2</v>
      </c>
      <c r="H31" s="13">
        <v>1.175247479998192E-4</v>
      </c>
      <c r="I31" s="13">
        <v>1.1126603360929631E-4</v>
      </c>
      <c r="J31" s="13">
        <v>-2.1557794011801157E-5</v>
      </c>
      <c r="K31" s="14">
        <v>3.9996662018991734E-2</v>
      </c>
    </row>
    <row r="32" spans="1:11" s="1" customFormat="1" x14ac:dyDescent="0.25">
      <c r="A32" s="22" t="s">
        <v>98</v>
      </c>
      <c r="B32" s="13">
        <v>1.0149349861839338E-2</v>
      </c>
      <c r="C32" s="13" t="s">
        <v>6</v>
      </c>
      <c r="D32" s="13" t="s">
        <v>6</v>
      </c>
      <c r="E32" s="13" t="s">
        <v>6</v>
      </c>
      <c r="F32" s="14">
        <v>1.0149349861839338E-2</v>
      </c>
      <c r="G32" s="13">
        <v>9.1143182946437761E-3</v>
      </c>
      <c r="H32" s="13" t="s">
        <v>6</v>
      </c>
      <c r="I32" s="13" t="s">
        <v>6</v>
      </c>
      <c r="J32" s="13" t="s">
        <v>6</v>
      </c>
      <c r="K32" s="14">
        <v>9.1143182946437761E-3</v>
      </c>
    </row>
    <row r="33" spans="1:11" s="1" customFormat="1" ht="26.25" x14ac:dyDescent="0.25">
      <c r="A33" s="22" t="s">
        <v>99</v>
      </c>
      <c r="B33" s="13">
        <v>7.4224959585565053E-3</v>
      </c>
      <c r="C33" s="13" t="s">
        <v>6</v>
      </c>
      <c r="D33" s="13" t="s">
        <v>6</v>
      </c>
      <c r="E33" s="13" t="s">
        <v>6</v>
      </c>
      <c r="F33" s="14">
        <v>7.4224959585565053E-3</v>
      </c>
      <c r="G33" s="13">
        <v>7.1910339803589384E-3</v>
      </c>
      <c r="H33" s="13" t="s">
        <v>6</v>
      </c>
      <c r="I33" s="13" t="s">
        <v>6</v>
      </c>
      <c r="J33" s="13" t="s">
        <v>6</v>
      </c>
      <c r="K33" s="14">
        <v>7.1910339803589384E-3</v>
      </c>
    </row>
    <row r="34" spans="1:11" s="1" customFormat="1" x14ac:dyDescent="0.25">
      <c r="A34" s="22" t="s">
        <v>95</v>
      </c>
      <c r="B34" s="13">
        <v>3.7836859111811831E-2</v>
      </c>
      <c r="C34" s="13">
        <v>4.2035269938698605E-3</v>
      </c>
      <c r="D34" s="13" t="s">
        <v>6</v>
      </c>
      <c r="E34" s="13" t="s">
        <v>6</v>
      </c>
      <c r="F34" s="14">
        <v>4.2040386105681699E-2</v>
      </c>
      <c r="G34" s="13">
        <v>1.9503462688063151E-2</v>
      </c>
      <c r="H34" s="13">
        <v>3.8018212858876421E-3</v>
      </c>
      <c r="I34" s="13" t="s">
        <v>6</v>
      </c>
      <c r="J34" s="13" t="s">
        <v>6</v>
      </c>
      <c r="K34" s="14">
        <v>2.3305283973950791E-2</v>
      </c>
    </row>
    <row r="35" spans="1:11" s="1" customFormat="1" x14ac:dyDescent="0.25">
      <c r="A35" s="22" t="s">
        <v>61</v>
      </c>
      <c r="B35" s="13">
        <v>4.633570102459085E-2</v>
      </c>
      <c r="C35" s="13">
        <v>3.8381492982367558E-4</v>
      </c>
      <c r="D35" s="13" t="s">
        <v>6</v>
      </c>
      <c r="E35" s="13" t="s">
        <v>6</v>
      </c>
      <c r="F35" s="14">
        <v>4.6719515954414523E-2</v>
      </c>
      <c r="G35" s="13">
        <v>4.2590551427508436E-2</v>
      </c>
      <c r="H35" s="13">
        <v>3.4909718044916709E-4</v>
      </c>
      <c r="I35" s="13" t="s">
        <v>6</v>
      </c>
      <c r="J35" s="13" t="s">
        <v>6</v>
      </c>
      <c r="K35" s="14">
        <v>4.2939648607957605E-2</v>
      </c>
    </row>
    <row r="36" spans="1:11" s="1" customFormat="1" x14ac:dyDescent="0.25">
      <c r="A36" s="22" t="s">
        <v>100</v>
      </c>
      <c r="B36" s="13">
        <v>5.5660348766951679E-3</v>
      </c>
      <c r="C36" s="13" t="s">
        <v>6</v>
      </c>
      <c r="D36" s="13">
        <v>5.1730592564545434E-6</v>
      </c>
      <c r="E36" s="13" t="s">
        <v>6</v>
      </c>
      <c r="F36" s="14">
        <v>5.5712079359516225E-3</v>
      </c>
      <c r="G36" s="13">
        <v>4.8622724113756453E-3</v>
      </c>
      <c r="H36" s="13" t="s">
        <v>6</v>
      </c>
      <c r="I36" s="13">
        <v>4.8678889704067122E-6</v>
      </c>
      <c r="J36" s="13" t="s">
        <v>6</v>
      </c>
      <c r="K36" s="14">
        <v>4.8671403003460526E-3</v>
      </c>
    </row>
    <row r="37" spans="1:11" s="1" customFormat="1" ht="26.25" x14ac:dyDescent="0.25">
      <c r="A37" s="22" t="s">
        <v>101</v>
      </c>
      <c r="B37" s="13">
        <v>3.6731534302346463E-3</v>
      </c>
      <c r="C37" s="13">
        <v>5.0913619519004976E-4</v>
      </c>
      <c r="D37" s="13" t="s">
        <v>6</v>
      </c>
      <c r="E37" s="13">
        <v>1.1337078474453467E-5</v>
      </c>
      <c r="F37" s="14">
        <v>4.1936267038991497E-3</v>
      </c>
      <c r="G37" s="13">
        <v>3.1064085758295405E-3</v>
      </c>
      <c r="H37" s="13">
        <v>4.7566229367974167E-4</v>
      </c>
      <c r="I37" s="13" t="s">
        <v>6</v>
      </c>
      <c r="J37" s="13" t="s">
        <v>6</v>
      </c>
      <c r="K37" s="14">
        <v>3.582070869509282E-3</v>
      </c>
    </row>
    <row r="38" spans="1:11" s="1" customFormat="1" ht="26.25" x14ac:dyDescent="0.25">
      <c r="A38" s="22" t="s">
        <v>102</v>
      </c>
      <c r="B38" s="13">
        <v>2.9580512756219507E-2</v>
      </c>
      <c r="C38" s="13">
        <v>3.1376140481777694E-3</v>
      </c>
      <c r="D38" s="13">
        <v>6.8063847045532679E-7</v>
      </c>
      <c r="E38" s="13" t="s">
        <v>6</v>
      </c>
      <c r="F38" s="14">
        <v>3.2718807442867731E-2</v>
      </c>
      <c r="G38" s="13">
        <v>2.7592295764417525E-2</v>
      </c>
      <c r="H38" s="13">
        <v>2.8970893501020522E-3</v>
      </c>
      <c r="I38" s="13">
        <v>6.9541271005810179E-7</v>
      </c>
      <c r="J38" s="13" t="s">
        <v>6</v>
      </c>
      <c r="K38" s="14">
        <v>3.0490080527229638E-2</v>
      </c>
    </row>
    <row r="39" spans="1:11" s="1" customFormat="1" ht="26.25" x14ac:dyDescent="0.25">
      <c r="A39" s="22" t="s">
        <v>103</v>
      </c>
      <c r="B39" s="13">
        <v>2.230793621322304E-2</v>
      </c>
      <c r="C39" s="13" t="s">
        <v>6</v>
      </c>
      <c r="D39" s="13">
        <v>4.564829133919996E-6</v>
      </c>
      <c r="E39" s="13" t="s">
        <v>6</v>
      </c>
      <c r="F39" s="14">
        <v>2.231250104235696E-2</v>
      </c>
      <c r="G39" s="13">
        <v>2.0146106210383208E-2</v>
      </c>
      <c r="H39" s="13" t="s">
        <v>6</v>
      </c>
      <c r="I39" s="13">
        <v>4.8678889704067122E-6</v>
      </c>
      <c r="J39" s="13" t="s">
        <v>6</v>
      </c>
      <c r="K39" s="14">
        <v>2.0150974099353614E-2</v>
      </c>
    </row>
    <row r="40" spans="1:11" s="1" customFormat="1" x14ac:dyDescent="0.25">
      <c r="A40" s="22" t="s">
        <v>104</v>
      </c>
      <c r="B40" s="13">
        <v>1.9257516297611472E-2</v>
      </c>
      <c r="C40" s="13" t="s">
        <v>6</v>
      </c>
      <c r="D40" s="13" t="s">
        <v>6</v>
      </c>
      <c r="E40" s="13" t="s">
        <v>6</v>
      </c>
      <c r="F40" s="14">
        <v>1.9257516297611472E-2</v>
      </c>
      <c r="G40" s="13">
        <v>1.6838146169235776E-2</v>
      </c>
      <c r="H40" s="13" t="s">
        <v>6</v>
      </c>
      <c r="I40" s="13" t="s">
        <v>6</v>
      </c>
      <c r="J40" s="13" t="s">
        <v>6</v>
      </c>
      <c r="K40" s="14">
        <v>1.6838146169235776E-2</v>
      </c>
    </row>
    <row r="41" spans="1:11" s="1" customFormat="1" x14ac:dyDescent="0.25">
      <c r="A41" s="22" t="s">
        <v>105</v>
      </c>
      <c r="B41" s="13">
        <v>1.6619935680885139E-2</v>
      </c>
      <c r="C41" s="13" t="s">
        <v>6</v>
      </c>
      <c r="D41" s="13">
        <v>2.403750269975818E-5</v>
      </c>
      <c r="E41" s="13" t="s">
        <v>6</v>
      </c>
      <c r="F41" s="14">
        <v>1.6643973183584897E-2</v>
      </c>
      <c r="G41" s="13">
        <v>1.669824999391514E-2</v>
      </c>
      <c r="H41" s="13" t="s">
        <v>6</v>
      </c>
      <c r="I41" s="13" t="s">
        <v>6</v>
      </c>
      <c r="J41" s="13" t="s">
        <v>6</v>
      </c>
      <c r="K41" s="14">
        <v>1.669824999391514E-2</v>
      </c>
    </row>
    <row r="42" spans="1:11" s="1" customFormat="1" x14ac:dyDescent="0.25">
      <c r="A42" s="22" t="s">
        <v>106</v>
      </c>
      <c r="B42" s="13">
        <v>1.7815349922428573E-3</v>
      </c>
      <c r="C42" s="13" t="s">
        <v>6</v>
      </c>
      <c r="D42" s="13" t="s">
        <v>6</v>
      </c>
      <c r="E42" s="13" t="s">
        <v>6</v>
      </c>
      <c r="F42" s="14">
        <v>1.7815349922428573E-3</v>
      </c>
      <c r="G42" s="13">
        <v>1.6752492185299671E-3</v>
      </c>
      <c r="H42" s="13" t="s">
        <v>6</v>
      </c>
      <c r="I42" s="13" t="s">
        <v>6</v>
      </c>
      <c r="J42" s="13" t="s">
        <v>6</v>
      </c>
      <c r="K42" s="14">
        <v>1.6752492185299671E-3</v>
      </c>
    </row>
    <row r="43" spans="1:11" s="1" customFormat="1" x14ac:dyDescent="0.25">
      <c r="A43" s="22" t="s">
        <v>107</v>
      </c>
      <c r="B43" s="13">
        <v>3.804766981035337E-3</v>
      </c>
      <c r="C43" s="13" t="s">
        <v>6</v>
      </c>
      <c r="D43" s="13" t="s">
        <v>6</v>
      </c>
      <c r="E43" s="13" t="s">
        <v>6</v>
      </c>
      <c r="F43" s="14">
        <v>3.804766981035337E-3</v>
      </c>
      <c r="G43" s="13">
        <v>3.3885309496250078E-3</v>
      </c>
      <c r="H43" s="13" t="s">
        <v>6</v>
      </c>
      <c r="I43" s="13" t="s">
        <v>6</v>
      </c>
      <c r="J43" s="13" t="s">
        <v>6</v>
      </c>
      <c r="K43" s="14">
        <v>3.3885309496250078E-3</v>
      </c>
    </row>
    <row r="44" spans="1:11" s="1" customFormat="1" x14ac:dyDescent="0.25">
      <c r="A44" s="22" t="s">
        <v>108</v>
      </c>
      <c r="B44" s="13">
        <v>0.10909907287823774</v>
      </c>
      <c r="C44" s="13" t="s">
        <v>6</v>
      </c>
      <c r="D44" s="13">
        <v>1.36412155457897E-4</v>
      </c>
      <c r="E44" s="13">
        <v>7.002921648909669E-7</v>
      </c>
      <c r="F44" s="14">
        <v>0.10923618532586052</v>
      </c>
      <c r="G44" s="13">
        <v>0.1023215143472947</v>
      </c>
      <c r="H44" s="13" t="s">
        <v>6</v>
      </c>
      <c r="I44" s="13">
        <v>1.2308804968028401E-4</v>
      </c>
      <c r="J44" s="13">
        <v>6.9541271005810179E-7</v>
      </c>
      <c r="K44" s="14">
        <v>0.10244529780968503</v>
      </c>
    </row>
    <row r="45" spans="1:11" s="1" customFormat="1" ht="26.25" x14ac:dyDescent="0.25">
      <c r="A45" s="22" t="s">
        <v>109</v>
      </c>
      <c r="B45" s="13">
        <v>7.4910790768971287E-3</v>
      </c>
      <c r="C45" s="13" t="s">
        <v>6</v>
      </c>
      <c r="D45" s="13" t="s">
        <v>6</v>
      </c>
      <c r="E45" s="13" t="s">
        <v>6</v>
      </c>
      <c r="F45" s="14">
        <v>7.4910790768971287E-3</v>
      </c>
      <c r="G45" s="13">
        <v>6.4715106798006947E-3</v>
      </c>
      <c r="H45" s="13" t="s">
        <v>6</v>
      </c>
      <c r="I45" s="13" t="s">
        <v>6</v>
      </c>
      <c r="J45" s="13" t="s">
        <v>6</v>
      </c>
      <c r="K45" s="14">
        <v>6.4715106798006947E-3</v>
      </c>
    </row>
    <row r="46" spans="1:11" s="1" customFormat="1" x14ac:dyDescent="0.25">
      <c r="A46" s="22" t="s">
        <v>110</v>
      </c>
      <c r="B46" s="13">
        <v>1.2166292668412411E-2</v>
      </c>
      <c r="C46" s="13" t="s">
        <v>6</v>
      </c>
      <c r="D46" s="13" t="s">
        <v>6</v>
      </c>
      <c r="E46" s="13" t="s">
        <v>6</v>
      </c>
      <c r="F46" s="14">
        <v>1.2166292668412411E-2</v>
      </c>
      <c r="G46" s="13">
        <v>1.0446489730492807E-2</v>
      </c>
      <c r="H46" s="13" t="s">
        <v>6</v>
      </c>
      <c r="I46" s="13" t="s">
        <v>6</v>
      </c>
      <c r="J46" s="13" t="s">
        <v>6</v>
      </c>
      <c r="K46" s="14">
        <v>1.0446489730492807E-2</v>
      </c>
    </row>
    <row r="47" spans="1:11" s="1" customFormat="1" x14ac:dyDescent="0.25">
      <c r="A47" s="22" t="s">
        <v>95</v>
      </c>
      <c r="B47" s="13" t="s">
        <v>6</v>
      </c>
      <c r="C47" s="13">
        <v>7.7530100690707262E-4</v>
      </c>
      <c r="D47" s="13" t="s">
        <v>6</v>
      </c>
      <c r="E47" s="13" t="s">
        <v>6</v>
      </c>
      <c r="F47" s="14">
        <v>7.7530100690707262E-4</v>
      </c>
      <c r="G47" s="13" t="s">
        <v>6</v>
      </c>
      <c r="H47" s="13">
        <v>7.1975215491013533E-4</v>
      </c>
      <c r="I47" s="13" t="s">
        <v>6</v>
      </c>
      <c r="J47" s="13" t="s">
        <v>6</v>
      </c>
      <c r="K47" s="14">
        <v>7.1975215491013533E-4</v>
      </c>
    </row>
    <row r="48" spans="1:11" s="1" customFormat="1" x14ac:dyDescent="0.25">
      <c r="A48" s="22" t="s">
        <v>111</v>
      </c>
      <c r="B48" s="13">
        <v>3.2833143327449556E-2</v>
      </c>
      <c r="C48" s="13" t="s">
        <v>6</v>
      </c>
      <c r="D48" s="13">
        <v>9.6416887281369332E-6</v>
      </c>
      <c r="E48" s="13">
        <v>3.0970084810687667E-6</v>
      </c>
      <c r="F48" s="14">
        <v>3.2845882024658761E-2</v>
      </c>
      <c r="G48" s="13">
        <v>2.8103490298888374E-2</v>
      </c>
      <c r="H48" s="13" t="s">
        <v>6</v>
      </c>
      <c r="I48" s="13" t="s">
        <v>6</v>
      </c>
      <c r="J48" s="13" t="s">
        <v>6</v>
      </c>
      <c r="K48" s="14">
        <v>2.8103490298888374E-2</v>
      </c>
    </row>
    <row r="49" spans="1:11" s="1" customFormat="1" x14ac:dyDescent="0.25">
      <c r="A49" s="22" t="s">
        <v>112</v>
      </c>
      <c r="B49" s="13">
        <v>5.6192063953833362E-3</v>
      </c>
      <c r="C49" s="13" t="s">
        <v>6</v>
      </c>
      <c r="D49" s="13" t="s">
        <v>6</v>
      </c>
      <c r="E49" s="13" t="s">
        <v>6</v>
      </c>
      <c r="F49" s="14">
        <v>5.6192063953833362E-3</v>
      </c>
      <c r="G49" s="13">
        <v>5.1238008477080942E-3</v>
      </c>
      <c r="H49" s="13" t="s">
        <v>6</v>
      </c>
      <c r="I49" s="13" t="s">
        <v>6</v>
      </c>
      <c r="J49" s="13" t="s">
        <v>6</v>
      </c>
      <c r="K49" s="14">
        <v>5.1238008477080942E-3</v>
      </c>
    </row>
    <row r="50" spans="1:11" s="1" customFormat="1" x14ac:dyDescent="0.25">
      <c r="A50" s="22" t="s">
        <v>113</v>
      </c>
      <c r="B50" s="13">
        <v>2.30583587461895E-2</v>
      </c>
      <c r="C50" s="13">
        <v>5.4551290789948501E-3</v>
      </c>
      <c r="D50" s="13" t="s">
        <v>6</v>
      </c>
      <c r="E50" s="13" t="s">
        <v>6</v>
      </c>
      <c r="F50" s="14">
        <v>2.8513487825184348E-2</v>
      </c>
      <c r="G50" s="13">
        <v>2.0333867642098897E-2</v>
      </c>
      <c r="H50" s="13">
        <v>4.9735917023355442E-3</v>
      </c>
      <c r="I50" s="13" t="s">
        <v>6</v>
      </c>
      <c r="J50" s="13" t="s">
        <v>6</v>
      </c>
      <c r="K50" s="14">
        <v>2.5307459344434444E-2</v>
      </c>
    </row>
    <row r="51" spans="1:11" x14ac:dyDescent="0.25">
      <c r="A51" s="24" t="s">
        <v>0</v>
      </c>
      <c r="B51" s="13">
        <v>0.76010927635241998</v>
      </c>
      <c r="C51" s="13">
        <v>1.9555168166756554E-2</v>
      </c>
      <c r="D51" s="13">
        <v>6.0243625938847488E-3</v>
      </c>
      <c r="E51" s="13">
        <v>2.3370656295573487E-4</v>
      </c>
      <c r="F51" s="14">
        <v>0.78592251367601706</v>
      </c>
      <c r="G51" s="13">
        <v>0.68816992206865402</v>
      </c>
      <c r="H51" s="13">
        <v>1.7713552550599969E-2</v>
      </c>
      <c r="I51" s="13">
        <v>5.3000128651351361E-3</v>
      </c>
      <c r="J51" s="13">
        <v>1.3212841491103933E-5</v>
      </c>
      <c r="K51" s="14">
        <v>0.70787494482920843</v>
      </c>
    </row>
    <row r="54" spans="1:11" x14ac:dyDescent="0.25">
      <c r="B54" s="25" t="s">
        <v>116</v>
      </c>
    </row>
  </sheetData>
  <autoFilter ref="A8:K51"/>
  <mergeCells count="5">
    <mergeCell ref="A1:K1"/>
    <mergeCell ref="A3:K3"/>
    <mergeCell ref="A6:A7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Афонина Ирина Александровна</cp:lastModifiedBy>
  <dcterms:created xsi:type="dcterms:W3CDTF">2011-05-30T08:09:34Z</dcterms:created>
  <dcterms:modified xsi:type="dcterms:W3CDTF">2020-01-17T12:12:57Z</dcterms:modified>
</cp:coreProperties>
</file>