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0" yWindow="0" windowWidth="32910" windowHeight="14220" activeTab="1"/>
  </bookViews>
  <sheets>
    <sheet name="общий объем " sheetId="2" r:id="rId1"/>
    <sheet name="объем ТСО " sheetId="1" r:id="rId2"/>
  </sheets>
  <definedNames>
    <definedName name="_xlnm._FilterDatabase" localSheetId="0" hidden="1">'общий объем '!$A$6:$N$56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B24" i="2"/>
</calcChain>
</file>

<file path=xl/sharedStrings.xml><?xml version="1.0" encoding="utf-8"?>
<sst xmlns="http://schemas.openxmlformats.org/spreadsheetml/2006/main" count="637" uniqueCount="119">
  <si>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</si>
  <si>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</si>
  <si>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</si>
  <si>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</si>
  <si>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</si>
  <si>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</si>
  <si>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</si>
  <si>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</si>
  <si>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</si>
  <si>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</si>
  <si>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</si>
  <si>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</si>
  <si>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</si>
  <si>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</si>
  <si>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</si>
  <si>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</si>
  <si>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</si>
  <si>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</si>
  <si>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</si>
  <si>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</si>
  <si>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</si>
  <si>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</si>
  <si>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</si>
  <si>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</si>
  <si>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</si>
  <si>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</si>
  <si>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</si>
  <si>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</si>
  <si>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</si>
  <si>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</si>
  <si>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</si>
  <si>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</si>
  <si>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</si>
  <si>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</si>
  <si>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</si>
  <si>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</si>
  <si>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</si>
  <si>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</si>
  <si>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</si>
  <si>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</si>
  <si>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</si>
  <si>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</si>
  <si>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</si>
  <si>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</si>
  <si>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</si>
  <si>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</si>
  <si>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</si>
  <si>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</si>
  <si>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</si>
  <si>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</si>
  <si>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</si>
  <si>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</si>
  <si>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</si>
  <si>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</si>
  <si>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</si>
  <si>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</si>
  <si>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</si>
  <si>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</si>
  <si>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</si>
  <si>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</si>
  <si>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>Общий итог</t>
  </si>
  <si>
    <t>Сентябрь 2022</t>
  </si>
  <si>
    <t>-</t>
  </si>
  <si>
    <t>тарифная группа: прочие потребители</t>
  </si>
  <si>
    <t>Регион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</si>
  <si>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</si>
  <si>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</si>
  <si>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</si>
  <si>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</si>
  <si>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</si>
  <si>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</si>
  <si>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</si>
  <si>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</si>
  <si>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</si>
  <si>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</si>
  <si>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</si>
  <si>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</si>
  <si>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</si>
  <si>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</si>
  <si>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</si>
  <si>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</si>
  <si>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</si>
  <si>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</si>
  <si>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</si>
  <si>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</si>
  <si>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</si>
  <si>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</si>
  <si>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</si>
  <si>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</si>
  <si>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</si>
  <si>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</si>
  <si>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</si>
  <si>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</si>
  <si>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</si>
  <si>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</si>
  <si>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</si>
  <si>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</si>
  <si>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</si>
  <si>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</si>
  <si>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</si>
  <si>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</si>
  <si>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</si>
  <si>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</si>
  <si>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</si>
  <si>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</si>
  <si>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</si>
  <si>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</si>
  <si>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</si>
  <si>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</si>
  <si>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</si>
  <si>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</si>
  <si>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</si>
  <si>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</si>
  <si>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</si>
  <si>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ООО «РУСЭНЕРГОРЕСУРС» в сентябре 2022 года</t>
  </si>
  <si>
    <t xml:space="preserve">Объем  полезного отпуска электроэнергии и мощности </t>
  </si>
  <si>
    <t>* Объем реализации электроэнергии  930 660,238 тыс.кВт.ч., объем мощности - 1 309,674 МВт</t>
  </si>
  <si>
    <t>Объем полезного отпуска электроэнергии и мощности ООО «РУСЭНЕРГОРЕСУРС»
по заключенным договорам с ТСО в сентябре 2022 года</t>
  </si>
  <si>
    <t>* объем реализации электроэнергии в разбивке по ТСО равен 676 153,189 тыс.кВт.ч., объем мощности - 607,846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</si>
</sst>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0.000%"/>
    <numFmt numFmtId="166" formatCode="_-* #,##0.00_р_._-;\-* #,##0.00_р_._-;_-* &quot;-&quot;??_р_._-;_-@_-"/>
    <numFmt numFmtId="167" formatCode="_-* #,##0.000_р_._-;\-* #,##0.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2"/>
    <xf numFmtId="164" fontId="2" fillId="2" borderId="0" xfId="1" applyNumberFormat="1"/>
    <xf numFmtId="0" fontId="5" fillId="0" borderId="0" xfId="2" applyFont="1" applyAlignment="1">
      <alignment horizontal="center"/>
    </xf>
    <xf numFmtId="17" fontId="6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165" fontId="8" fillId="0" borderId="1" xfId="3" applyNumberFormat="1" applyFont="1" applyBorder="1" applyAlignment="1">
      <alignment horizontal="right" wrapText="1"/>
    </xf>
    <xf numFmtId="165" fontId="9" fillId="3" borderId="1" xfId="3" applyNumberFormat="1" applyFont="1" applyFill="1" applyBorder="1" applyAlignment="1">
      <alignment horizontal="right" wrapText="1"/>
    </xf>
    <xf numFmtId="0" fontId="1" fillId="0" borderId="0" xfId="2" applyAlignment="1">
      <alignment wrapText="1"/>
    </xf>
    <xf numFmtId="10" fontId="1" fillId="0" borderId="0" xfId="2" applyNumberFormat="1" applyAlignment="1">
      <alignment wrapText="1"/>
    </xf>
    <xf numFmtId="0" fontId="10" fillId="4" borderId="1" xfId="2" applyFont="1" applyFill="1" applyBorder="1" applyAlignment="1">
      <alignment horizontal="left"/>
    </xf>
    <xf numFmtId="0" fontId="3" fillId="0" borderId="0" xfId="2" applyFont="1" applyFill="1"/>
    <xf numFmtId="0" fontId="3" fillId="0" borderId="0" xfId="2" applyFont="1"/>
    <xf numFmtId="0" fontId="6" fillId="0" borderId="0" xfId="2" applyFont="1"/>
    <xf numFmtId="0" fontId="3" fillId="0" borderId="0" xfId="2" applyFont="1" applyAlignment="1">
      <alignment wrapText="1"/>
    </xf>
    <xf numFmtId="0" fontId="6" fillId="0" borderId="4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165" fontId="8" fillId="0" borderId="1" xfId="3" applyNumberFormat="1" applyFont="1" applyBorder="1" applyAlignment="1">
      <alignment horizontal="right"/>
    </xf>
    <xf numFmtId="0" fontId="6" fillId="0" borderId="1" xfId="2" applyFont="1" applyBorder="1"/>
    <xf numFmtId="0" fontId="9" fillId="0" borderId="5" xfId="2" applyFont="1" applyBorder="1"/>
    <xf numFmtId="165" fontId="9" fillId="0" borderId="1" xfId="3" applyNumberFormat="1" applyFont="1" applyBorder="1" applyAlignment="1">
      <alignment horizontal="right" wrapText="1"/>
    </xf>
    <xf numFmtId="0" fontId="5" fillId="0" borderId="0" xfId="2" applyFont="1"/>
    <xf numFmtId="0" fontId="13" fillId="0" borderId="0" xfId="2" applyFont="1"/>
    <xf numFmtId="167" fontId="0" fillId="0" borderId="0" xfId="5" applyNumberFormat="1" applyFont="1"/>
    <xf numFmtId="165" fontId="1" fillId="0" borderId="0" xfId="2" applyNumberFormat="1"/>
    <xf numFmtId="0" fontId="11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</cellXfs>
  <cellStyles count="6">
    <cellStyle name="Обычный" xfId="0" builtinId="0"/>
    <cellStyle name="Обычный 15" xfId="2"/>
    <cellStyle name="Обычный 2" xfId="4"/>
    <cellStyle name="Процентный 2" xfId="3"/>
    <cellStyle name="Финансовый 3" xfId="5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2"/>
  <sheetViews>
    <sheetView topLeftCell="A49" zoomScale="89" zoomScaleNormal="89" workbookViewId="0">
      <selection activeCell="C73" sqref="C73"/>
    </sheetView>
  </sheetViews>
  <sheetFormatPr defaultColWidth="9.7109375" defaultRowHeight="15" x14ac:dyDescent="0.25"/>
  <cols>
    <col min="1" max="1" width="38.7109375" style="1" customWidth="1"/>
    <col min="2" max="5" width="12.7109375" style="1" customWidth="1"/>
    <col min="6" max="6" width="12.7109375" style="16" customWidth="1"/>
    <col min="7" max="10" width="12.7109375" style="1" customWidth="1"/>
    <col min="11" max="11" width="12.7109375" style="16" customWidth="1"/>
    <col min="12" max="12" width="9.7109375" style="1"/>
    <col min="13" max="13" width="20.140625" style="1" customWidth="1"/>
    <col min="14" max="19" width="9.7109375" style="1"/>
    <col min="20" max="20" width="9.7109375" style="1" customWidth="1"/>
    <col min="21" max="16384" width="9.7109375" style="1"/>
  </cols>
  <sheetData>
    <row r="1" spans="1:11" ht="15.75" x14ac:dyDescent="0.25">
      <c r="A1" s="30" t="s">
        <v>115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30" t="s">
        <v>114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17" t="s">
        <v>63</v>
      </c>
      <c r="B3" s="12"/>
      <c r="C3" s="12"/>
      <c r="D3" s="12"/>
      <c r="E3" s="12"/>
      <c r="F3" s="18"/>
    </row>
    <row r="4" spans="1:11" ht="15" customHeight="1" x14ac:dyDescent="0.25">
      <c r="A4" s="31" t="s">
        <v>64</v>
      </c>
      <c r="B4" s="33" t="s">
        <v>3</v>
      </c>
      <c r="C4" s="33"/>
      <c r="D4" s="33"/>
      <c r="E4" s="33"/>
      <c r="F4" s="33"/>
      <c r="G4" s="33" t="s">
        <v>4</v>
      </c>
      <c r="H4" s="33"/>
      <c r="I4" s="33"/>
      <c r="J4" s="33"/>
      <c r="K4" s="33"/>
    </row>
    <row r="5" spans="1:11" ht="5.25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19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20"/>
      <c r="G6" s="7" t="s">
        <v>6</v>
      </c>
      <c r="H6" s="7" t="s">
        <v>7</v>
      </c>
      <c r="I6" s="7" t="s">
        <v>8</v>
      </c>
      <c r="J6" s="7" t="s">
        <v>9</v>
      </c>
      <c r="K6" s="8"/>
    </row>
    <row r="7" spans="1:11" x14ac:dyDescent="0.25">
      <c r="A7" s="21" t="s">
        <v>65</v>
      </c>
      <c r="B7" s="10">
        <v>8.9745748866945792E-4</v>
      </c>
      <c r="C7" s="10" t="s">
        <v>62</v>
      </c>
      <c r="D7" s="10">
        <v>4.6684061729518092E-5</v>
      </c>
      <c r="E7" s="10">
        <v>5.308059588552015E-7</v>
      </c>
      <c r="F7" s="11">
        <v>9.4467235635783118E-4</v>
      </c>
      <c r="G7" s="22">
        <v>9.5367244062262825E-4</v>
      </c>
      <c r="H7" s="22" t="s">
        <v>62</v>
      </c>
      <c r="I7" s="22" t="s">
        <v>62</v>
      </c>
      <c r="J7" s="22" t="s">
        <v>62</v>
      </c>
      <c r="K7" s="11">
        <v>9.5367244062262825E-4</v>
      </c>
    </row>
    <row r="8" spans="1:11" x14ac:dyDescent="0.25">
      <c r="A8" s="23" t="s">
        <v>66</v>
      </c>
      <c r="B8" s="10">
        <v>1.7072947087699689E-2</v>
      </c>
      <c r="C8" s="10" t="s">
        <v>62</v>
      </c>
      <c r="D8" s="10">
        <v>1.5353938436983057E-4</v>
      </c>
      <c r="E8" s="10" t="s">
        <v>62</v>
      </c>
      <c r="F8" s="11">
        <v>1.7226486472069522E-2</v>
      </c>
      <c r="G8" s="22">
        <v>1.6134549513848486E-2</v>
      </c>
      <c r="H8" s="22" t="s">
        <v>62</v>
      </c>
      <c r="I8" s="22">
        <v>1.7867041721833068E-4</v>
      </c>
      <c r="J8" s="22" t="s">
        <v>62</v>
      </c>
      <c r="K8" s="11">
        <v>1.6313219931066818E-2</v>
      </c>
    </row>
    <row r="9" spans="1:11" x14ac:dyDescent="0.25">
      <c r="A9" s="23" t="s">
        <v>67</v>
      </c>
      <c r="B9" s="10">
        <v>2.3867442803546528E-3</v>
      </c>
      <c r="C9" s="10" t="s">
        <v>62</v>
      </c>
      <c r="D9" s="10" t="s">
        <v>62</v>
      </c>
      <c r="E9" s="10" t="s">
        <v>62</v>
      </c>
      <c r="F9" s="11">
        <v>2.3867442803546528E-3</v>
      </c>
      <c r="G9" s="22">
        <v>2.04172946855477E-3</v>
      </c>
      <c r="H9" s="22" t="s">
        <v>62</v>
      </c>
      <c r="I9" s="22" t="s">
        <v>62</v>
      </c>
      <c r="J9" s="22" t="s">
        <v>62</v>
      </c>
      <c r="K9" s="11">
        <v>2.04172946855477E-3</v>
      </c>
    </row>
    <row r="10" spans="1:11" ht="14.25" customHeight="1" x14ac:dyDescent="0.25">
      <c r="A10" s="23" t="s">
        <v>68</v>
      </c>
      <c r="B10" s="10">
        <v>1.8450578738489095E-2</v>
      </c>
      <c r="C10" s="10" t="s">
        <v>62</v>
      </c>
      <c r="D10" s="10">
        <v>1.1045921572938201E-6</v>
      </c>
      <c r="E10" s="10" t="s">
        <v>62</v>
      </c>
      <c r="F10" s="11">
        <v>1.8451683330646389E-2</v>
      </c>
      <c r="G10" s="22">
        <v>1.786933236820766E-2</v>
      </c>
      <c r="H10" s="22" t="s">
        <v>62</v>
      </c>
      <c r="I10" s="22" t="s">
        <v>62</v>
      </c>
      <c r="J10" s="22" t="s">
        <v>62</v>
      </c>
      <c r="K10" s="11">
        <v>1.786933236820766E-2</v>
      </c>
    </row>
    <row r="11" spans="1:11" x14ac:dyDescent="0.25">
      <c r="A11" s="23" t="s">
        <v>69</v>
      </c>
      <c r="B11" s="10">
        <v>9.4786256464091025E-3</v>
      </c>
      <c r="C11" s="10" t="s">
        <v>62</v>
      </c>
      <c r="D11" s="10" t="s">
        <v>62</v>
      </c>
      <c r="E11" s="10" t="s">
        <v>62</v>
      </c>
      <c r="F11" s="11">
        <v>9.4786256464091025E-3</v>
      </c>
      <c r="G11" s="22">
        <v>9.6581286640797636E-3</v>
      </c>
      <c r="H11" s="22" t="s">
        <v>62</v>
      </c>
      <c r="I11" s="22" t="s">
        <v>62</v>
      </c>
      <c r="J11" s="22" t="s">
        <v>62</v>
      </c>
      <c r="K11" s="11">
        <v>9.6581286640797636E-3</v>
      </c>
    </row>
    <row r="12" spans="1:11" x14ac:dyDescent="0.25">
      <c r="A12" s="23" t="s">
        <v>70</v>
      </c>
      <c r="B12" s="10">
        <v>2.14460403324978E-2</v>
      </c>
      <c r="C12" s="10">
        <v>4.5978111294360469E-6</v>
      </c>
      <c r="D12" s="10" t="s">
        <v>62</v>
      </c>
      <c r="E12" s="10" t="s">
        <v>62</v>
      </c>
      <c r="F12" s="11">
        <v>2.1450638143627236E-2</v>
      </c>
      <c r="G12" s="22">
        <v>2.0820448447476242E-2</v>
      </c>
      <c r="H12" s="22">
        <v>4.5812927491879663E-6</v>
      </c>
      <c r="I12" s="22" t="s">
        <v>62</v>
      </c>
      <c r="J12" s="22" t="s">
        <v>62</v>
      </c>
      <c r="K12" s="11">
        <v>2.0825029740225431E-2</v>
      </c>
    </row>
    <row r="13" spans="1:11" x14ac:dyDescent="0.25">
      <c r="A13" s="23" t="s">
        <v>71</v>
      </c>
      <c r="B13" s="10">
        <v>9.3291908749194886E-3</v>
      </c>
      <c r="C13" s="10" t="s">
        <v>62</v>
      </c>
      <c r="D13" s="10">
        <v>3.6594428997191132E-3</v>
      </c>
      <c r="E13" s="10" t="s">
        <v>62</v>
      </c>
      <c r="F13" s="11">
        <v>1.2988633774638603E-2</v>
      </c>
      <c r="G13" s="22">
        <v>8.7105646137893861E-3</v>
      </c>
      <c r="H13" s="22" t="s">
        <v>62</v>
      </c>
      <c r="I13" s="22">
        <v>3.4122995493535034E-3</v>
      </c>
      <c r="J13" s="22" t="s">
        <v>62</v>
      </c>
      <c r="K13" s="11">
        <v>1.2122864163142889E-2</v>
      </c>
    </row>
    <row r="14" spans="1:11" x14ac:dyDescent="0.25">
      <c r="A14" s="23" t="s">
        <v>72</v>
      </c>
      <c r="B14" s="10">
        <v>8.3203296797558033E-3</v>
      </c>
      <c r="C14" s="10" t="s">
        <v>62</v>
      </c>
      <c r="D14" s="10" t="s">
        <v>62</v>
      </c>
      <c r="E14" s="10" t="s">
        <v>62</v>
      </c>
      <c r="F14" s="11">
        <v>8.3203296797558033E-3</v>
      </c>
      <c r="G14" s="22">
        <v>8.5395296844863692E-3</v>
      </c>
      <c r="H14" s="22" t="s">
        <v>62</v>
      </c>
      <c r="I14" s="22" t="s">
        <v>62</v>
      </c>
      <c r="J14" s="22" t="s">
        <v>62</v>
      </c>
      <c r="K14" s="11">
        <v>8.5395296844863692E-3</v>
      </c>
    </row>
    <row r="15" spans="1:11" x14ac:dyDescent="0.25">
      <c r="A15" s="23" t="s">
        <v>73</v>
      </c>
      <c r="B15" s="10">
        <v>1.4012047004419242E-2</v>
      </c>
      <c r="C15" s="10">
        <v>7.6827178255358101E-6</v>
      </c>
      <c r="D15" s="10">
        <v>2.962198112089108E-5</v>
      </c>
      <c r="E15" s="10" t="s">
        <v>62</v>
      </c>
      <c r="F15" s="11">
        <v>1.4049351703365669E-2</v>
      </c>
      <c r="G15" s="22">
        <v>1.3546119110557284E-2</v>
      </c>
      <c r="H15" s="22">
        <v>7.6354879153132771E-6</v>
      </c>
      <c r="I15" s="22">
        <v>2.9014854078190451E-5</v>
      </c>
      <c r="J15" s="22" t="s">
        <v>62</v>
      </c>
      <c r="K15" s="11">
        <v>1.3582769452550788E-2</v>
      </c>
    </row>
    <row r="16" spans="1:11" x14ac:dyDescent="0.25">
      <c r="A16" s="23" t="s">
        <v>74</v>
      </c>
      <c r="B16" s="10">
        <v>1.2274466592178616E-2</v>
      </c>
      <c r="C16" s="10" t="s">
        <v>62</v>
      </c>
      <c r="D16" s="10">
        <v>1.074505989585428E-8</v>
      </c>
      <c r="E16" s="10" t="s">
        <v>62</v>
      </c>
      <c r="F16" s="11">
        <v>1.2274477337238512E-2</v>
      </c>
      <c r="G16" s="22">
        <v>1.1670079729764811E-2</v>
      </c>
      <c r="H16" s="22" t="s">
        <v>62</v>
      </c>
      <c r="I16" s="22" t="s">
        <v>62</v>
      </c>
      <c r="J16" s="22" t="s">
        <v>62</v>
      </c>
      <c r="K16" s="11">
        <v>1.1670079729764811E-2</v>
      </c>
    </row>
    <row r="17" spans="1:11" x14ac:dyDescent="0.25">
      <c r="A17" s="23" t="s">
        <v>75</v>
      </c>
      <c r="B17" s="10">
        <v>1.3279691659073545E-2</v>
      </c>
      <c r="C17" s="10" t="s">
        <v>62</v>
      </c>
      <c r="D17" s="10" t="s">
        <v>62</v>
      </c>
      <c r="E17" s="10" t="s">
        <v>62</v>
      </c>
      <c r="F17" s="11">
        <v>1.3279691659073545E-2</v>
      </c>
      <c r="G17" s="22">
        <v>1.2700107049540573E-2</v>
      </c>
      <c r="H17" s="22" t="s">
        <v>62</v>
      </c>
      <c r="I17" s="22" t="s">
        <v>62</v>
      </c>
      <c r="J17" s="22" t="s">
        <v>62</v>
      </c>
      <c r="K17" s="11">
        <v>1.2700107049540573E-2</v>
      </c>
    </row>
    <row r="18" spans="1:11" x14ac:dyDescent="0.25">
      <c r="A18" s="23" t="s">
        <v>76</v>
      </c>
      <c r="B18" s="10">
        <v>2.1039785735425393E-2</v>
      </c>
      <c r="C18" s="10">
        <v>1.6459540629907088E-3</v>
      </c>
      <c r="D18" s="10">
        <v>5.4453814540210321E-5</v>
      </c>
      <c r="E18" s="10" t="s">
        <v>62</v>
      </c>
      <c r="F18" s="11">
        <v>2.274019361295631E-2</v>
      </c>
      <c r="G18" s="22">
        <v>2.1071655999890047E-2</v>
      </c>
      <c r="H18" s="22">
        <v>1.5339695221864371E-3</v>
      </c>
      <c r="I18" s="22">
        <v>4.8103573866473638E-5</v>
      </c>
      <c r="J18" s="22" t="s">
        <v>62</v>
      </c>
      <c r="K18" s="11">
        <v>2.2653729095942956E-2</v>
      </c>
    </row>
    <row r="19" spans="1:11" x14ac:dyDescent="0.25">
      <c r="A19" s="23" t="s">
        <v>77</v>
      </c>
      <c r="B19" s="10">
        <v>2.4738236426084425E-2</v>
      </c>
      <c r="C19" s="10">
        <v>1.8450342347171385E-5</v>
      </c>
      <c r="D19" s="10">
        <v>3.5857339378455317E-5</v>
      </c>
      <c r="E19" s="10">
        <v>4.9749627317805318E-6</v>
      </c>
      <c r="F19" s="11">
        <v>2.4797519070541833E-2</v>
      </c>
      <c r="G19" s="22">
        <v>2.3961688175836125E-2</v>
      </c>
      <c r="H19" s="22">
        <v>1.8325170996751865E-5</v>
      </c>
      <c r="I19" s="22">
        <v>7.6354879153132771E-6</v>
      </c>
      <c r="J19" s="22" t="s">
        <v>62</v>
      </c>
      <c r="K19" s="11">
        <v>2.3987648834748191E-2</v>
      </c>
    </row>
    <row r="20" spans="1:11" x14ac:dyDescent="0.25">
      <c r="A20" s="23" t="s">
        <v>78</v>
      </c>
      <c r="B20" s="10">
        <v>2.5278011286434695E-2</v>
      </c>
      <c r="C20" s="10" t="s">
        <v>62</v>
      </c>
      <c r="D20" s="10">
        <v>1.8043104577118507E-5</v>
      </c>
      <c r="E20" s="10">
        <v>1.8234366643264715E-6</v>
      </c>
      <c r="F20" s="11">
        <v>2.5297877827676143E-2</v>
      </c>
      <c r="G20" s="22">
        <v>2.5552923857387409E-2</v>
      </c>
      <c r="H20" s="22" t="s">
        <v>62</v>
      </c>
      <c r="I20" s="22" t="s">
        <v>62</v>
      </c>
      <c r="J20" s="22">
        <v>1.5270975830626552E-6</v>
      </c>
      <c r="K20" s="11">
        <v>2.5554450954970474E-2</v>
      </c>
    </row>
    <row r="21" spans="1:11" x14ac:dyDescent="0.25">
      <c r="A21" s="23" t="s">
        <v>79</v>
      </c>
      <c r="B21" s="10">
        <v>1.7836281515231124E-2</v>
      </c>
      <c r="C21" s="10" t="s">
        <v>62</v>
      </c>
      <c r="D21" s="10" t="s">
        <v>62</v>
      </c>
      <c r="E21" s="10" t="s">
        <v>62</v>
      </c>
      <c r="F21" s="11">
        <v>1.7836281515231124E-2</v>
      </c>
      <c r="G21" s="22">
        <v>1.8190022860650818E-2</v>
      </c>
      <c r="H21" s="22" t="s">
        <v>62</v>
      </c>
      <c r="I21" s="22" t="s">
        <v>62</v>
      </c>
      <c r="J21" s="22" t="s">
        <v>62</v>
      </c>
      <c r="K21" s="11">
        <v>1.8190022860650818E-2</v>
      </c>
    </row>
    <row r="22" spans="1:11" x14ac:dyDescent="0.25">
      <c r="A22" s="23" t="s">
        <v>80</v>
      </c>
      <c r="B22" s="10">
        <v>1.1426850063836079E-2</v>
      </c>
      <c r="C22" s="10" t="s">
        <v>62</v>
      </c>
      <c r="D22" s="10" t="s">
        <v>62</v>
      </c>
      <c r="E22" s="10" t="s">
        <v>62</v>
      </c>
      <c r="F22" s="11">
        <v>1.1426850063836079E-2</v>
      </c>
      <c r="G22" s="22">
        <v>1.0827121863914225E-2</v>
      </c>
      <c r="H22" s="22" t="s">
        <v>62</v>
      </c>
      <c r="I22" s="22" t="s">
        <v>62</v>
      </c>
      <c r="J22" s="22" t="s">
        <v>62</v>
      </c>
      <c r="K22" s="11">
        <v>1.0827121863914225E-2</v>
      </c>
    </row>
    <row r="23" spans="1:11" x14ac:dyDescent="0.25">
      <c r="A23" s="23" t="s">
        <v>81</v>
      </c>
      <c r="B23" s="10">
        <v>3.653212913991497E-5</v>
      </c>
      <c r="C23" s="10" t="s">
        <v>62</v>
      </c>
      <c r="D23" s="10" t="s">
        <v>62</v>
      </c>
      <c r="E23" s="10" t="s">
        <v>62</v>
      </c>
      <c r="F23" s="11">
        <v>3.653212913991497E-5</v>
      </c>
      <c r="G23" s="22">
        <v>3.8177439576566381E-5</v>
      </c>
      <c r="H23" s="22" t="s">
        <v>62</v>
      </c>
      <c r="I23" s="22" t="s">
        <v>62</v>
      </c>
      <c r="J23" s="22" t="s">
        <v>62</v>
      </c>
      <c r="K23" s="11">
        <v>3.8177439576566381E-5</v>
      </c>
    </row>
    <row r="24" spans="1:11" x14ac:dyDescent="0.25">
      <c r="A24" s="23" t="s">
        <v>82</v>
      </c>
      <c r="B24" s="10">
        <f>(3.37415532734944+0.207268659521304)%</f>
        <v>3.5814239868707437E-2</v>
      </c>
      <c r="C24" s="10" t="s">
        <v>62</v>
      </c>
      <c r="D24" s="10" t="s">
        <v>62</v>
      </c>
      <c r="E24" s="10" t="s">
        <v>62</v>
      </c>
      <c r="F24" s="11">
        <v>3.3741553273494422E-2</v>
      </c>
      <c r="G24" s="22">
        <v>3.3587747790671571E-2</v>
      </c>
      <c r="H24" s="22" t="s">
        <v>62</v>
      </c>
      <c r="I24" s="22" t="s">
        <v>62</v>
      </c>
      <c r="J24" s="22" t="s">
        <v>62</v>
      </c>
      <c r="K24" s="11">
        <v>3.3587747790671571E-2</v>
      </c>
    </row>
    <row r="25" spans="1:11" x14ac:dyDescent="0.25">
      <c r="A25" s="23" t="s">
        <v>83</v>
      </c>
      <c r="B25" s="10">
        <v>1.857577480386564E-2</v>
      </c>
      <c r="C25" s="10" t="s">
        <v>62</v>
      </c>
      <c r="D25" s="10" t="s">
        <v>62</v>
      </c>
      <c r="E25" s="10" t="s">
        <v>62</v>
      </c>
      <c r="F25" s="11">
        <v>1.857577480386564E-2</v>
      </c>
      <c r="G25" s="22">
        <v>2.0026357704283661E-2</v>
      </c>
      <c r="H25" s="22" t="s">
        <v>62</v>
      </c>
      <c r="I25" s="22" t="s">
        <v>62</v>
      </c>
      <c r="J25" s="22" t="s">
        <v>62</v>
      </c>
      <c r="K25" s="11">
        <v>2.0026357704283661E-2</v>
      </c>
    </row>
    <row r="26" spans="1:11" x14ac:dyDescent="0.25">
      <c r="A26" s="23" t="s">
        <v>84</v>
      </c>
      <c r="B26" s="10">
        <v>6.2454339002285817E-3</v>
      </c>
      <c r="C26" s="10" t="s">
        <v>62</v>
      </c>
      <c r="D26" s="10">
        <v>3.0464393816726058E-5</v>
      </c>
      <c r="E26" s="10">
        <v>9.6275736666854347E-7</v>
      </c>
      <c r="F26" s="11">
        <v>6.2768610514119761E-3</v>
      </c>
      <c r="G26" s="22">
        <v>5.9717150985665133E-3</v>
      </c>
      <c r="H26" s="22" t="s">
        <v>62</v>
      </c>
      <c r="I26" s="22">
        <v>2.2906463745939831E-6</v>
      </c>
      <c r="J26" s="22" t="s">
        <v>62</v>
      </c>
      <c r="K26" s="11">
        <v>5.9740057449411072E-3</v>
      </c>
    </row>
    <row r="27" spans="1:11" x14ac:dyDescent="0.25">
      <c r="A27" s="23" t="s">
        <v>85</v>
      </c>
      <c r="B27" s="10">
        <v>4.5386273395296812E-3</v>
      </c>
      <c r="C27" s="10">
        <v>2.7185001536511332E-6</v>
      </c>
      <c r="D27" s="10">
        <v>2.98712665104749E-7</v>
      </c>
      <c r="E27" s="10" t="s">
        <v>62</v>
      </c>
      <c r="F27" s="11">
        <v>4.541644552348437E-3</v>
      </c>
      <c r="G27" s="22">
        <v>4.0903308762333225E-3</v>
      </c>
      <c r="H27" s="22">
        <v>2.2906463745939831E-6</v>
      </c>
      <c r="I27" s="22" t="s">
        <v>62</v>
      </c>
      <c r="J27" s="22" t="s">
        <v>62</v>
      </c>
      <c r="K27" s="11">
        <v>4.0926215226079164E-3</v>
      </c>
    </row>
    <row r="28" spans="1:11" x14ac:dyDescent="0.25">
      <c r="A28" s="23" t="s">
        <v>86</v>
      </c>
      <c r="B28" s="10">
        <v>3.2051310222624982E-3</v>
      </c>
      <c r="C28" s="10" t="s">
        <v>62</v>
      </c>
      <c r="D28" s="10" t="s">
        <v>62</v>
      </c>
      <c r="E28" s="10" t="s">
        <v>62</v>
      </c>
      <c r="F28" s="11">
        <v>3.2051310222624982E-3</v>
      </c>
      <c r="G28" s="22">
        <v>3.0938997032849396E-3</v>
      </c>
      <c r="H28" s="22" t="s">
        <v>62</v>
      </c>
      <c r="I28" s="22" t="s">
        <v>62</v>
      </c>
      <c r="J28" s="22" t="s">
        <v>62</v>
      </c>
      <c r="K28" s="11">
        <v>3.0938997032849396E-3</v>
      </c>
    </row>
    <row r="29" spans="1:11" x14ac:dyDescent="0.25">
      <c r="A29" s="23" t="s">
        <v>87</v>
      </c>
      <c r="B29" s="10">
        <v>8.8066285260163871E-3</v>
      </c>
      <c r="C29" s="10" t="s">
        <v>62</v>
      </c>
      <c r="D29" s="10" t="s">
        <v>62</v>
      </c>
      <c r="E29" s="10" t="s">
        <v>62</v>
      </c>
      <c r="F29" s="11">
        <v>8.8066285260163871E-3</v>
      </c>
      <c r="G29" s="22">
        <v>8.9823879835745392E-3</v>
      </c>
      <c r="H29" s="22" t="s">
        <v>62</v>
      </c>
      <c r="I29" s="22" t="s">
        <v>62</v>
      </c>
      <c r="J29" s="22" t="s">
        <v>62</v>
      </c>
      <c r="K29" s="11">
        <v>8.9823879835745392E-3</v>
      </c>
    </row>
    <row r="30" spans="1:11" x14ac:dyDescent="0.25">
      <c r="A30" s="23" t="s">
        <v>88</v>
      </c>
      <c r="B30" s="10">
        <v>1.6807969612643966E-2</v>
      </c>
      <c r="C30" s="10" t="s">
        <v>62</v>
      </c>
      <c r="D30" s="10" t="s">
        <v>62</v>
      </c>
      <c r="E30" s="10" t="s">
        <v>62</v>
      </c>
      <c r="F30" s="11">
        <v>1.6807969612643966E-2</v>
      </c>
      <c r="G30" s="22">
        <v>1.621853988091693E-2</v>
      </c>
      <c r="H30" s="22" t="s">
        <v>62</v>
      </c>
      <c r="I30" s="22" t="s">
        <v>62</v>
      </c>
      <c r="J30" s="22" t="s">
        <v>62</v>
      </c>
      <c r="K30" s="11">
        <v>1.621853988091693E-2</v>
      </c>
    </row>
    <row r="31" spans="1:11" x14ac:dyDescent="0.25">
      <c r="A31" s="23" t="s">
        <v>89</v>
      </c>
      <c r="B31" s="10">
        <v>3.2418174504625176E-2</v>
      </c>
      <c r="C31" s="10" t="s">
        <v>62</v>
      </c>
      <c r="D31" s="10">
        <v>1.8331072182327403E-6</v>
      </c>
      <c r="E31" s="10" t="s">
        <v>62</v>
      </c>
      <c r="F31" s="11">
        <v>3.242000761184341E-2</v>
      </c>
      <c r="G31" s="22">
        <v>3.2453877835247551E-2</v>
      </c>
      <c r="H31" s="22" t="s">
        <v>62</v>
      </c>
      <c r="I31" s="22">
        <v>2.2906463745939831E-6</v>
      </c>
      <c r="J31" s="22" t="s">
        <v>62</v>
      </c>
      <c r="K31" s="11">
        <v>3.2456168481622145E-2</v>
      </c>
    </row>
    <row r="32" spans="1:11" x14ac:dyDescent="0.25">
      <c r="A32" s="23" t="s">
        <v>90</v>
      </c>
      <c r="B32" s="10">
        <v>5.8493946315991635E-3</v>
      </c>
      <c r="C32" s="10">
        <v>2.0818553548217669E-4</v>
      </c>
      <c r="D32" s="10">
        <v>4.6730329957429644E-3</v>
      </c>
      <c r="E32" s="10">
        <v>2.5201033677340793E-4</v>
      </c>
      <c r="F32" s="11">
        <v>1.0982623499597713E-2</v>
      </c>
      <c r="G32" s="22">
        <v>5.9068134512863506E-3</v>
      </c>
      <c r="H32" s="22">
        <v>1.740891244691427E-4</v>
      </c>
      <c r="I32" s="22">
        <v>4.3361935871064098E-3</v>
      </c>
      <c r="J32" s="22">
        <v>3.8940988368097709E-5</v>
      </c>
      <c r="K32" s="11">
        <v>1.045603715123E-2</v>
      </c>
    </row>
    <row r="33" spans="1:11" x14ac:dyDescent="0.25">
      <c r="A33" s="23" t="s">
        <v>91</v>
      </c>
      <c r="B33" s="10">
        <v>6.5290207445179368E-5</v>
      </c>
      <c r="C33" s="10" t="s">
        <v>62</v>
      </c>
      <c r="D33" s="10" t="s">
        <v>62</v>
      </c>
      <c r="E33" s="10" t="s">
        <v>62</v>
      </c>
      <c r="F33" s="11">
        <v>6.5290207445179368E-5</v>
      </c>
      <c r="G33" s="22">
        <v>7.4827781570070104E-5</v>
      </c>
      <c r="H33" s="22" t="s">
        <v>62</v>
      </c>
      <c r="I33" s="22" t="s">
        <v>62</v>
      </c>
      <c r="J33" s="22" t="s">
        <v>62</v>
      </c>
      <c r="K33" s="11">
        <v>7.4827781570070104E-5</v>
      </c>
    </row>
    <row r="34" spans="1:11" x14ac:dyDescent="0.25">
      <c r="A34" s="23" t="s">
        <v>92</v>
      </c>
      <c r="B34" s="10">
        <v>5.5960456752639304E-2</v>
      </c>
      <c r="C34" s="10">
        <v>2.69808453984901E-5</v>
      </c>
      <c r="D34" s="10">
        <v>2.8203203412242482E-4</v>
      </c>
      <c r="E34" s="10">
        <v>5.4789060408960976E-5</v>
      </c>
      <c r="F34" s="11">
        <v>5.6324258692569178E-2</v>
      </c>
      <c r="G34" s="22">
        <f>(6.01577186383787+0.201347816326802)%</f>
        <v>6.2171196801646712E-2</v>
      </c>
      <c r="H34" s="22">
        <v>2.6724207703596469E-5</v>
      </c>
      <c r="I34" s="22">
        <v>2.626607842867767E-4</v>
      </c>
      <c r="J34" s="22">
        <v>1.2216780664501242E-5</v>
      </c>
      <c r="K34" s="11">
        <v>6.0459320411033586E-2</v>
      </c>
    </row>
    <row r="35" spans="1:11" x14ac:dyDescent="0.25">
      <c r="A35" s="23" t="s">
        <v>93</v>
      </c>
      <c r="B35" s="10">
        <v>1.8654943330672306E-2</v>
      </c>
      <c r="C35" s="10" t="s">
        <v>62</v>
      </c>
      <c r="D35" s="10" t="s">
        <v>62</v>
      </c>
      <c r="E35" s="10" t="s">
        <v>62</v>
      </c>
      <c r="F35" s="11">
        <v>1.8654943330672306E-2</v>
      </c>
      <c r="G35" s="22">
        <v>1.8519875938592351E-2</v>
      </c>
      <c r="H35" s="22" t="s">
        <v>62</v>
      </c>
      <c r="I35" s="22" t="s">
        <v>62</v>
      </c>
      <c r="J35" s="22" t="s">
        <v>62</v>
      </c>
      <c r="K35" s="11">
        <v>1.8519875938592351E-2</v>
      </c>
    </row>
    <row r="36" spans="1:11" x14ac:dyDescent="0.25">
      <c r="A36" s="23" t="s">
        <v>94</v>
      </c>
      <c r="B36" s="10">
        <v>1.108456618085364E-2</v>
      </c>
      <c r="C36" s="10" t="s">
        <v>62</v>
      </c>
      <c r="D36" s="10" t="s">
        <v>62</v>
      </c>
      <c r="E36" s="10" t="s">
        <v>62</v>
      </c>
      <c r="F36" s="11">
        <v>1.108456618085364E-2</v>
      </c>
      <c r="G36" s="22">
        <v>1.2057962515862726E-2</v>
      </c>
      <c r="H36" s="22" t="s">
        <v>62</v>
      </c>
      <c r="I36" s="22" t="s">
        <v>62</v>
      </c>
      <c r="J36" s="22" t="s">
        <v>62</v>
      </c>
      <c r="K36" s="11">
        <v>1.2057962515862726E-2</v>
      </c>
    </row>
    <row r="37" spans="1:11" x14ac:dyDescent="0.25">
      <c r="A37" s="23" t="s">
        <v>95</v>
      </c>
      <c r="B37" s="10">
        <v>4.7696458049387512E-2</v>
      </c>
      <c r="C37" s="10">
        <v>5.5361492729852722E-3</v>
      </c>
      <c r="D37" s="10" t="s">
        <v>62</v>
      </c>
      <c r="E37" s="10" t="s">
        <v>62</v>
      </c>
      <c r="F37" s="11">
        <v>5.3232607322372782E-2</v>
      </c>
      <c r="G37" s="22">
        <v>4.6903275166186392E-2</v>
      </c>
      <c r="H37" s="22">
        <v>5.6075023250060701E-3</v>
      </c>
      <c r="I37" s="22" t="s">
        <v>62</v>
      </c>
      <c r="J37" s="22" t="s">
        <v>62</v>
      </c>
      <c r="K37" s="11">
        <v>5.2510777491192463E-2</v>
      </c>
    </row>
    <row r="38" spans="1:11" x14ac:dyDescent="0.25">
      <c r="A38" s="23" t="s">
        <v>96</v>
      </c>
      <c r="B38" s="10">
        <v>4.5701466833269824E-2</v>
      </c>
      <c r="C38" s="10">
        <v>3.7377550452520782E-4</v>
      </c>
      <c r="D38" s="10" t="s">
        <v>62</v>
      </c>
      <c r="E38" s="10" t="s">
        <v>62</v>
      </c>
      <c r="F38" s="11">
        <v>4.607524233779503E-2</v>
      </c>
      <c r="G38" s="22">
        <v>4.4963861235696824E-2</v>
      </c>
      <c r="H38" s="22">
        <v>4.0009956676241571E-4</v>
      </c>
      <c r="I38" s="22" t="s">
        <v>62</v>
      </c>
      <c r="J38" s="22" t="s">
        <v>62</v>
      </c>
      <c r="K38" s="11">
        <v>4.536396080245924E-2</v>
      </c>
    </row>
    <row r="39" spans="1:11" x14ac:dyDescent="0.25">
      <c r="A39" s="23" t="s">
        <v>97</v>
      </c>
      <c r="B39" s="10">
        <v>1.5668306654356066E-2</v>
      </c>
      <c r="C39" s="10" t="s">
        <v>62</v>
      </c>
      <c r="D39" s="10">
        <v>1.3800954930235238E-5</v>
      </c>
      <c r="E39" s="10" t="s">
        <v>62</v>
      </c>
      <c r="F39" s="11">
        <v>1.5682107609286303E-2</v>
      </c>
      <c r="G39" s="22">
        <v>1.5186985463558107E-2</v>
      </c>
      <c r="H39" s="22" t="s">
        <v>62</v>
      </c>
      <c r="I39" s="22">
        <v>1.4507427039095226E-5</v>
      </c>
      <c r="J39" s="22" t="s">
        <v>62</v>
      </c>
      <c r="K39" s="11">
        <v>1.5201492890597202E-2</v>
      </c>
    </row>
    <row r="40" spans="1:11" x14ac:dyDescent="0.25">
      <c r="A40" s="23" t="s">
        <v>98</v>
      </c>
      <c r="B40" s="10">
        <v>2.5822441981237839E-3</v>
      </c>
      <c r="C40" s="10">
        <v>2.5000745760882074E-4</v>
      </c>
      <c r="D40" s="10" t="s">
        <v>62</v>
      </c>
      <c r="E40" s="10" t="s">
        <v>62</v>
      </c>
      <c r="F40" s="11">
        <v>2.8322516557326045E-3</v>
      </c>
      <c r="G40" s="22">
        <v>2.3715825464963036E-3</v>
      </c>
      <c r="H40" s="22">
        <v>2.5502529637146343E-4</v>
      </c>
      <c r="I40" s="22" t="s">
        <v>62</v>
      </c>
      <c r="J40" s="22" t="s">
        <v>62</v>
      </c>
      <c r="K40" s="11">
        <v>2.6266078428677669E-3</v>
      </c>
    </row>
    <row r="41" spans="1:11" x14ac:dyDescent="0.25">
      <c r="A41" s="23" t="s">
        <v>99</v>
      </c>
      <c r="B41" s="10">
        <v>4.2507098062999016E-2</v>
      </c>
      <c r="C41" s="10">
        <v>1.5271964375037585E-3</v>
      </c>
      <c r="D41" s="10">
        <v>1.6418451520865341E-6</v>
      </c>
      <c r="E41" s="10" t="s">
        <v>62</v>
      </c>
      <c r="F41" s="11">
        <v>4.4035936345654857E-2</v>
      </c>
      <c r="G41" s="22">
        <v>4.1651586578033924E-2</v>
      </c>
      <c r="H41" s="22">
        <v>1.337737482762886E-3</v>
      </c>
      <c r="I41" s="22">
        <v>1.5270975830626552E-6</v>
      </c>
      <c r="J41" s="22" t="s">
        <v>62</v>
      </c>
      <c r="K41" s="11">
        <v>4.2990851158379868E-2</v>
      </c>
    </row>
    <row r="42" spans="1:11" x14ac:dyDescent="0.25">
      <c r="A42" s="23" t="s">
        <v>100</v>
      </c>
      <c r="B42" s="10">
        <v>1.5335564384561146E-2</v>
      </c>
      <c r="C42" s="10" t="s">
        <v>62</v>
      </c>
      <c r="D42" s="10">
        <v>7.8438937239736247E-7</v>
      </c>
      <c r="E42" s="10" t="s">
        <v>62</v>
      </c>
      <c r="F42" s="11">
        <v>1.5336348773933544E-2</v>
      </c>
      <c r="G42" s="22">
        <v>1.4544077381088729E-2</v>
      </c>
      <c r="H42" s="22" t="s">
        <v>62</v>
      </c>
      <c r="I42" s="22">
        <v>7.6354879153132761E-7</v>
      </c>
      <c r="J42" s="22" t="s">
        <v>62</v>
      </c>
      <c r="K42" s="11">
        <v>1.4544840929880261E-2</v>
      </c>
    </row>
    <row r="43" spans="1:11" x14ac:dyDescent="0.25">
      <c r="A43" s="23" t="s">
        <v>101</v>
      </c>
      <c r="B43" s="10">
        <v>3.7493461711641321E-2</v>
      </c>
      <c r="C43" s="10" t="s">
        <v>62</v>
      </c>
      <c r="D43" s="10" t="s">
        <v>62</v>
      </c>
      <c r="E43" s="10" t="s">
        <v>62</v>
      </c>
      <c r="F43" s="11">
        <v>3.7493461711641321E-2</v>
      </c>
      <c r="G43" s="22">
        <v>3.9095225223987035E-2</v>
      </c>
      <c r="H43" s="22" t="s">
        <v>62</v>
      </c>
      <c r="I43" s="22" t="s">
        <v>62</v>
      </c>
      <c r="J43" s="22" t="s">
        <v>62</v>
      </c>
      <c r="K43" s="11">
        <v>3.9095225223987035E-2</v>
      </c>
    </row>
    <row r="44" spans="1:11" x14ac:dyDescent="0.25">
      <c r="A44" s="23" t="s">
        <v>102</v>
      </c>
      <c r="B44" s="10">
        <v>3.148517450683221E-5</v>
      </c>
      <c r="C44" s="10">
        <v>4.1497421317789229E-6</v>
      </c>
      <c r="D44" s="10" t="s">
        <v>62</v>
      </c>
      <c r="E44" s="10">
        <v>2.5078969796923892E-6</v>
      </c>
      <c r="F44" s="11">
        <v>3.8142813618303517E-5</v>
      </c>
      <c r="G44" s="22">
        <v>3.2832598035847087E-5</v>
      </c>
      <c r="H44" s="22" t="s">
        <v>62</v>
      </c>
      <c r="I44" s="22" t="s">
        <v>62</v>
      </c>
      <c r="J44" s="22" t="s">
        <v>62</v>
      </c>
      <c r="K44" s="11">
        <v>3.2832598035847087E-5</v>
      </c>
    </row>
    <row r="45" spans="1:11" x14ac:dyDescent="0.25">
      <c r="A45" s="23" t="s">
        <v>103</v>
      </c>
      <c r="B45" s="10">
        <v>9.9608123582475439E-3</v>
      </c>
      <c r="C45" s="10" t="s">
        <v>62</v>
      </c>
      <c r="D45" s="10">
        <v>1.5472886250030164E-5</v>
      </c>
      <c r="E45" s="10" t="s">
        <v>62</v>
      </c>
      <c r="F45" s="11">
        <v>9.9762852444975746E-3</v>
      </c>
      <c r="G45" s="22">
        <v>1.083475735182954E-2</v>
      </c>
      <c r="H45" s="22" t="s">
        <v>62</v>
      </c>
      <c r="I45" s="22" t="s">
        <v>62</v>
      </c>
      <c r="J45" s="22" t="s">
        <v>62</v>
      </c>
      <c r="K45" s="11">
        <v>1.083475735182954E-2</v>
      </c>
    </row>
    <row r="46" spans="1:11" x14ac:dyDescent="0.25">
      <c r="A46" s="23" t="s">
        <v>104</v>
      </c>
      <c r="B46" s="10">
        <v>2.7630137132816884E-3</v>
      </c>
      <c r="C46" s="10" t="s">
        <v>62</v>
      </c>
      <c r="D46" s="10" t="s">
        <v>62</v>
      </c>
      <c r="E46" s="10" t="s">
        <v>62</v>
      </c>
      <c r="F46" s="11">
        <v>2.7630137132816884E-3</v>
      </c>
      <c r="G46" s="22">
        <v>2.7105982099362132E-3</v>
      </c>
      <c r="H46" s="22" t="s">
        <v>62</v>
      </c>
      <c r="I46" s="22" t="s">
        <v>62</v>
      </c>
      <c r="J46" s="22" t="s">
        <v>62</v>
      </c>
      <c r="K46" s="11">
        <v>2.7105982099362132E-3</v>
      </c>
    </row>
    <row r="47" spans="1:11" x14ac:dyDescent="0.25">
      <c r="A47" s="23" t="s">
        <v>105</v>
      </c>
      <c r="B47" s="10">
        <v>2.5577136561839447E-2</v>
      </c>
      <c r="C47" s="10" t="s">
        <v>62</v>
      </c>
      <c r="D47" s="10" t="s">
        <v>62</v>
      </c>
      <c r="E47" s="10" t="s">
        <v>62</v>
      </c>
      <c r="F47" s="11">
        <v>2.5577136561839447E-2</v>
      </c>
      <c r="G47" s="22">
        <v>2.6040067986384398E-2</v>
      </c>
      <c r="H47" s="22" t="s">
        <v>62</v>
      </c>
      <c r="I47" s="22" t="s">
        <v>62</v>
      </c>
      <c r="J47" s="22" t="s">
        <v>62</v>
      </c>
      <c r="K47" s="11">
        <v>2.6040067986384398E-2</v>
      </c>
    </row>
    <row r="48" spans="1:11" x14ac:dyDescent="0.25">
      <c r="A48" s="23" t="s">
        <v>106</v>
      </c>
      <c r="B48" s="10">
        <v>2.7081698530672587E-2</v>
      </c>
      <c r="C48" s="10" t="s">
        <v>62</v>
      </c>
      <c r="D48" s="10" t="s">
        <v>62</v>
      </c>
      <c r="E48" s="10" t="s">
        <v>62</v>
      </c>
      <c r="F48" s="11">
        <v>2.7081698530672587E-2</v>
      </c>
      <c r="G48" s="22">
        <v>2.5336076000592515E-2</v>
      </c>
      <c r="H48" s="22" t="s">
        <v>62</v>
      </c>
      <c r="I48" s="22" t="s">
        <v>62</v>
      </c>
      <c r="J48" s="22" t="s">
        <v>62</v>
      </c>
      <c r="K48" s="11">
        <v>2.5336076000592515E-2</v>
      </c>
    </row>
    <row r="49" spans="1:13" x14ac:dyDescent="0.25">
      <c r="A49" s="23" t="s">
        <v>107</v>
      </c>
      <c r="B49" s="10">
        <v>0.18381143946540887</v>
      </c>
      <c r="C49" s="10" t="s">
        <v>62</v>
      </c>
      <c r="D49" s="10">
        <v>6.982677173320904E-5</v>
      </c>
      <c r="E49" s="10" t="s">
        <v>62</v>
      </c>
      <c r="F49" s="11">
        <v>0.18388126623714207</v>
      </c>
      <c r="G49" s="22">
        <v>0.18863091120385683</v>
      </c>
      <c r="H49" s="22" t="s">
        <v>62</v>
      </c>
      <c r="I49" s="22">
        <v>6.642874486322551E-5</v>
      </c>
      <c r="J49" s="22" t="s">
        <v>62</v>
      </c>
      <c r="K49" s="11">
        <v>0.18869733994872007</v>
      </c>
    </row>
    <row r="50" spans="1:13" x14ac:dyDescent="0.25">
      <c r="A50" s="23" t="s">
        <v>108</v>
      </c>
      <c r="B50" s="10">
        <v>5.3698522790010935E-3</v>
      </c>
      <c r="C50" s="10" t="s">
        <v>62</v>
      </c>
      <c r="D50" s="10" t="s">
        <v>62</v>
      </c>
      <c r="E50" s="10" t="s">
        <v>62</v>
      </c>
      <c r="F50" s="11">
        <v>5.3698522790010935E-3</v>
      </c>
      <c r="G50" s="22">
        <v>5.2509250393609399E-3</v>
      </c>
      <c r="H50" s="22" t="s">
        <v>62</v>
      </c>
      <c r="I50" s="22" t="s">
        <v>62</v>
      </c>
      <c r="J50" s="22" t="s">
        <v>62</v>
      </c>
      <c r="K50" s="11">
        <v>5.2509250393609399E-3</v>
      </c>
    </row>
    <row r="51" spans="1:13" x14ac:dyDescent="0.25">
      <c r="A51" s="23" t="s">
        <v>109</v>
      </c>
      <c r="B51" s="10">
        <v>1.0182061737551099E-2</v>
      </c>
      <c r="C51" s="10" t="s">
        <v>62</v>
      </c>
      <c r="D51" s="10" t="s">
        <v>62</v>
      </c>
      <c r="E51" s="10" t="s">
        <v>62</v>
      </c>
      <c r="F51" s="11">
        <v>1.0182061737551099E-2</v>
      </c>
      <c r="G51" s="22">
        <v>9.9070455701189761E-3</v>
      </c>
      <c r="H51" s="22" t="s">
        <v>62</v>
      </c>
      <c r="I51" s="22" t="s">
        <v>62</v>
      </c>
      <c r="J51" s="22" t="s">
        <v>62</v>
      </c>
      <c r="K51" s="11">
        <v>9.9070455701189761E-3</v>
      </c>
    </row>
    <row r="52" spans="1:13" x14ac:dyDescent="0.25">
      <c r="A52" s="23" t="s">
        <v>110</v>
      </c>
      <c r="B52" s="10" t="s">
        <v>62</v>
      </c>
      <c r="C52" s="10">
        <v>8.7461349133087171E-4</v>
      </c>
      <c r="D52" s="10" t="s">
        <v>62</v>
      </c>
      <c r="E52" s="10" t="s">
        <v>62</v>
      </c>
      <c r="F52" s="11">
        <v>8.7461349133087171E-4</v>
      </c>
      <c r="G52" s="22" t="s">
        <v>62</v>
      </c>
      <c r="H52" s="22">
        <v>8.6739142717958816E-4</v>
      </c>
      <c r="I52" s="22" t="s">
        <v>62</v>
      </c>
      <c r="J52" s="22" t="s">
        <v>62</v>
      </c>
      <c r="K52" s="11">
        <v>8.6739142717958816E-4</v>
      </c>
    </row>
    <row r="53" spans="1:13" x14ac:dyDescent="0.25">
      <c r="A53" s="23" t="s">
        <v>111</v>
      </c>
      <c r="B53" s="10">
        <v>3.1100295057410628E-2</v>
      </c>
      <c r="C53" s="10" t="s">
        <v>62</v>
      </c>
      <c r="D53" s="10">
        <v>4.2020705734717337E-5</v>
      </c>
      <c r="E53" s="10" t="s">
        <v>62</v>
      </c>
      <c r="F53" s="11">
        <v>3.1142315763145346E-2</v>
      </c>
      <c r="G53" s="22">
        <v>3.126503236683327E-2</v>
      </c>
      <c r="H53" s="22" t="s">
        <v>62</v>
      </c>
      <c r="I53" s="22" t="s">
        <v>62</v>
      </c>
      <c r="J53" s="22" t="s">
        <v>62</v>
      </c>
      <c r="K53" s="11">
        <v>3.126503236683327E-2</v>
      </c>
    </row>
    <row r="54" spans="1:13" x14ac:dyDescent="0.25">
      <c r="A54" s="23" t="s">
        <v>112</v>
      </c>
      <c r="B54" s="10">
        <v>6.0484640582656977E-3</v>
      </c>
      <c r="C54" s="10" t="s">
        <v>62</v>
      </c>
      <c r="D54" s="10" t="s">
        <v>62</v>
      </c>
      <c r="E54" s="10" t="s">
        <v>62</v>
      </c>
      <c r="F54" s="11">
        <v>6.0484640582656977E-3</v>
      </c>
      <c r="G54" s="22">
        <v>5.6533152524979495E-3</v>
      </c>
      <c r="H54" s="22" t="s">
        <v>62</v>
      </c>
      <c r="I54" s="22" t="s">
        <v>62</v>
      </c>
      <c r="J54" s="22" t="s">
        <v>62</v>
      </c>
      <c r="K54" s="11">
        <v>5.6533152524979495E-3</v>
      </c>
    </row>
    <row r="55" spans="1:13" x14ac:dyDescent="0.25">
      <c r="A55" s="23" t="s">
        <v>113</v>
      </c>
      <c r="B55" s="10">
        <v>2.0013839895027297E-2</v>
      </c>
      <c r="C55" s="10">
        <v>5.8168263550548291E-3</v>
      </c>
      <c r="D55" s="10" t="s">
        <v>62</v>
      </c>
      <c r="E55" s="10" t="s">
        <v>62</v>
      </c>
      <c r="F55" s="11">
        <v>2.5830666250082127E-2</v>
      </c>
      <c r="G55" s="22">
        <v>1.9622440393563589E-2</v>
      </c>
      <c r="H55" s="22">
        <v>5.9075770000778819E-3</v>
      </c>
      <c r="I55" s="22" t="s">
        <v>62</v>
      </c>
      <c r="J55" s="22" t="s">
        <v>62</v>
      </c>
      <c r="K55" s="11">
        <v>2.5530017393641472E-2</v>
      </c>
    </row>
    <row r="56" spans="1:13" x14ac:dyDescent="0.25">
      <c r="A56" s="24" t="s">
        <v>60</v>
      </c>
      <c r="B56" s="25">
        <v>0.97425268659521302</v>
      </c>
      <c r="C56" s="25">
        <v>1.6297288076467707E-2</v>
      </c>
      <c r="D56" s="25">
        <v>9.1299667193904567E-3</v>
      </c>
      <c r="E56" s="25">
        <v>3.1759925688369211E-4</v>
      </c>
      <c r="F56" s="11">
        <v>1</v>
      </c>
      <c r="G56" s="25">
        <v>0.97544198021797801</v>
      </c>
      <c r="H56" s="25">
        <v>1.6142948550555328E-2</v>
      </c>
      <c r="I56" s="25">
        <v>8.3623863648511019E-3</v>
      </c>
      <c r="J56" s="25">
        <v>5.268486661566161E-5</v>
      </c>
      <c r="K56" s="11">
        <v>0.99798652183673198</v>
      </c>
    </row>
    <row r="57" spans="1:13" x14ac:dyDescent="0.25">
      <c r="M57" s="29"/>
    </row>
    <row r="58" spans="1:13" ht="14.25" customHeight="1" x14ac:dyDescent="0.25">
      <c r="A58" s="17"/>
      <c r="C58" s="17"/>
      <c r="D58" s="17"/>
      <c r="E58" s="17"/>
      <c r="F58" s="26"/>
      <c r="G58" s="17"/>
      <c r="H58" s="17"/>
      <c r="I58" s="17"/>
      <c r="J58" s="17"/>
      <c r="K58" s="26"/>
    </row>
    <row r="59" spans="1:13" x14ac:dyDescent="0.25">
      <c r="A59" s="16" t="s">
        <v>116</v>
      </c>
    </row>
    <row r="61" spans="1:13" x14ac:dyDescent="0.25">
      <c r="A61" s="27"/>
    </row>
    <row r="62" spans="1:13" x14ac:dyDescent="0.25">
      <c r="C62" s="28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2"/>
  <sheetViews>
    <sheetView tabSelected="1" zoomScale="70" zoomScaleNormal="70" workbookViewId="0">
      <selection activeCell="B73" sqref="B73"/>
    </sheetView>
  </sheetViews>
  <sheetFormatPr defaultColWidth="9.7109375" defaultRowHeight="15" x14ac:dyDescent="0.25"/>
  <cols>
    <col min="1" max="1" width="68.5703125" style="1" customWidth="1"/>
    <col min="2" max="5" width="11.28515625" style="1" customWidth="1"/>
    <col min="6" max="6" width="11.28515625" style="16" customWidth="1"/>
    <col min="7" max="10" width="11.28515625" style="1" customWidth="1"/>
    <col min="11" max="11" width="11.28515625" style="16" customWidth="1"/>
    <col min="12" max="12" width="9.7109375" style="1"/>
    <col min="13" max="13" width="19" style="1" customWidth="1"/>
    <col min="14" max="14" width="9.7109375" style="1"/>
    <col min="15" max="15" width="13.7109375" style="1" bestFit="1" customWidth="1"/>
    <col min="16" max="16384" width="9.7109375" style="1"/>
  </cols>
  <sheetData>
    <row r="1" spans="1:15" ht="32.25" customHeight="1" x14ac:dyDescent="0.25">
      <c r="A1" s="34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O1" s="2" t="s">
        <v>61</v>
      </c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ht="32.25" customHeigh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x14ac:dyDescent="0.2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5" ht="15" customHeight="1" x14ac:dyDescent="0.25">
      <c r="A6" s="33" t="s">
        <v>2</v>
      </c>
      <c r="B6" s="33" t="s">
        <v>3</v>
      </c>
      <c r="C6" s="37"/>
      <c r="D6" s="37"/>
      <c r="E6" s="37"/>
      <c r="F6" s="37"/>
      <c r="G6" s="33" t="s">
        <v>4</v>
      </c>
      <c r="H6" s="37"/>
      <c r="I6" s="37"/>
      <c r="J6" s="37"/>
      <c r="K6" s="37"/>
    </row>
    <row r="7" spans="1:15" ht="8.25" customHeight="1" x14ac:dyDescent="0.25">
      <c r="A7" s="33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5" ht="15" customHeight="1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8"/>
      <c r="G8" s="7" t="s">
        <v>6</v>
      </c>
      <c r="H8" s="7" t="s">
        <v>7</v>
      </c>
      <c r="I8" s="7" t="s">
        <v>8</v>
      </c>
      <c r="J8" s="7" t="s">
        <v>9</v>
      </c>
      <c r="K8" s="8"/>
    </row>
    <row r="9" spans="1:15" s="12" customFormat="1" ht="15" customHeight="1" x14ac:dyDescent="0.25">
      <c r="A9" s="9" t="s">
        <v>10</v>
      </c>
      <c r="B9" s="10">
        <v>0.10029551247498937</v>
      </c>
      <c r="C9" s="10" t="s">
        <v>62</v>
      </c>
      <c r="D9" s="10">
        <v>7.2420814921045549E-5</v>
      </c>
      <c r="E9" s="10" t="s">
        <v>62</v>
      </c>
      <c r="F9" s="11">
        <v>0.10036793328991042</v>
      </c>
      <c r="G9" s="10" t="s">
        <v>62</v>
      </c>
      <c r="H9" s="10" t="s">
        <v>62</v>
      </c>
      <c r="I9" s="10">
        <v>8.1855939924118485E-5</v>
      </c>
      <c r="J9" s="10" t="s">
        <v>62</v>
      </c>
      <c r="K9" s="11">
        <v>8.1855939924118485E-5</v>
      </c>
    </row>
    <row r="10" spans="1:15" s="12" customFormat="1" ht="15" customHeight="1" x14ac:dyDescent="0.25">
      <c r="A10" s="9" t="s">
        <v>11</v>
      </c>
      <c r="B10" s="10">
        <v>3.6639048193662448E-2</v>
      </c>
      <c r="C10" s="10">
        <v>6.6489206379344258E-3</v>
      </c>
      <c r="D10" s="10" t="s">
        <v>62</v>
      </c>
      <c r="E10" s="10" t="s">
        <v>62</v>
      </c>
      <c r="F10" s="11">
        <v>4.3287968831596871E-2</v>
      </c>
      <c r="G10" s="10">
        <v>5.2451585400727349E-2</v>
      </c>
      <c r="H10" s="10">
        <v>1.0343614226774971E-2</v>
      </c>
      <c r="I10" s="10" t="s">
        <v>62</v>
      </c>
      <c r="J10" s="10" t="s">
        <v>62</v>
      </c>
      <c r="K10" s="11">
        <v>6.2795199627502324E-2</v>
      </c>
    </row>
    <row r="11" spans="1:15" s="12" customFormat="1" ht="15" customHeight="1" x14ac:dyDescent="0.25">
      <c r="A11" s="9" t="s">
        <v>12</v>
      </c>
      <c r="B11" s="10" t="s">
        <v>62</v>
      </c>
      <c r="C11" s="10" t="s">
        <v>62</v>
      </c>
      <c r="D11" s="10">
        <v>5.7169928528885689E-7</v>
      </c>
      <c r="E11" s="10" t="s">
        <v>62</v>
      </c>
      <c r="F11" s="11">
        <v>5.7169928528885689E-7</v>
      </c>
      <c r="G11" s="10" t="s">
        <v>62</v>
      </c>
      <c r="H11" s="10" t="s">
        <v>62</v>
      </c>
      <c r="I11" s="10" t="s">
        <v>62</v>
      </c>
      <c r="J11" s="10" t="s">
        <v>62</v>
      </c>
      <c r="K11" s="11">
        <v>0</v>
      </c>
    </row>
    <row r="12" spans="1:15" s="12" customFormat="1" ht="15" customHeight="1" x14ac:dyDescent="0.25">
      <c r="A12" s="9" t="s">
        <v>13</v>
      </c>
      <c r="B12" s="10">
        <v>4.3761195422447729E-3</v>
      </c>
      <c r="C12" s="10" t="s">
        <v>62</v>
      </c>
      <c r="D12" s="10">
        <v>2.5375424417207157E-6</v>
      </c>
      <c r="E12" s="10" t="s">
        <v>62</v>
      </c>
      <c r="F12" s="11">
        <v>4.3786570846864933E-3</v>
      </c>
      <c r="G12" s="10">
        <v>6.5293400391420219E-3</v>
      </c>
      <c r="H12" s="10" t="s">
        <v>62</v>
      </c>
      <c r="I12" s="10" t="s">
        <v>62</v>
      </c>
      <c r="J12" s="10" t="s">
        <v>62</v>
      </c>
      <c r="K12" s="11">
        <v>6.5293400391420219E-3</v>
      </c>
      <c r="O12" s="13"/>
    </row>
    <row r="13" spans="1:15" s="12" customFormat="1" ht="15" customHeight="1" x14ac:dyDescent="0.25">
      <c r="A13" s="9" t="s">
        <v>14</v>
      </c>
      <c r="B13" s="10">
        <v>3.9165747294163161E-4</v>
      </c>
      <c r="C13" s="10" t="s">
        <v>62</v>
      </c>
      <c r="D13" s="10">
        <v>1.7028391967278233E-6</v>
      </c>
      <c r="E13" s="10" t="s">
        <v>62</v>
      </c>
      <c r="F13" s="11">
        <v>3.9336031213835942E-4</v>
      </c>
      <c r="G13" s="10">
        <v>5.8893754179170958E-4</v>
      </c>
      <c r="H13" s="10" t="s">
        <v>62</v>
      </c>
      <c r="I13" s="10" t="s">
        <v>62</v>
      </c>
      <c r="J13" s="10" t="s">
        <v>62</v>
      </c>
      <c r="K13" s="11">
        <v>5.8893754179170958E-4</v>
      </c>
    </row>
    <row r="14" spans="1:15" s="12" customFormat="1" ht="15" customHeight="1" x14ac:dyDescent="0.25">
      <c r="A14" s="9" t="s">
        <v>15</v>
      </c>
      <c r="B14" s="10">
        <v>4.7399262331620173E-2</v>
      </c>
      <c r="C14" s="10">
        <v>3.8766115006239998E-4</v>
      </c>
      <c r="D14" s="10" t="s">
        <v>62</v>
      </c>
      <c r="E14" s="10" t="s">
        <v>62</v>
      </c>
      <c r="F14" s="11">
        <v>4.7786923481682571E-2</v>
      </c>
      <c r="G14" s="10">
        <v>2.8026623378694281E-2</v>
      </c>
      <c r="H14" s="10" t="s">
        <v>62</v>
      </c>
      <c r="I14" s="10" t="s">
        <v>62</v>
      </c>
      <c r="J14" s="10" t="s">
        <v>62</v>
      </c>
      <c r="K14" s="11">
        <v>2.8026623378694281E-2</v>
      </c>
    </row>
    <row r="15" spans="1:15" s="12" customFormat="1" ht="15" customHeight="1" x14ac:dyDescent="0.25">
      <c r="A15" s="9" t="s">
        <v>16</v>
      </c>
      <c r="B15" s="10">
        <v>6.4544236376155011E-3</v>
      </c>
      <c r="C15" s="10" t="s">
        <v>62</v>
      </c>
      <c r="D15" s="10">
        <v>3.7953900828648916E-3</v>
      </c>
      <c r="E15" s="10" t="s">
        <v>62</v>
      </c>
      <c r="F15" s="11">
        <v>1.0249813720480392E-2</v>
      </c>
      <c r="G15" s="10">
        <v>8.5077024313340282E-3</v>
      </c>
      <c r="H15" s="10" t="s">
        <v>62</v>
      </c>
      <c r="I15" s="10">
        <v>5.0027799127649554E-3</v>
      </c>
      <c r="J15" s="10" t="s">
        <v>62</v>
      </c>
      <c r="K15" s="11">
        <v>1.3510482344098983E-2</v>
      </c>
    </row>
    <row r="16" spans="1:15" s="12" customFormat="1" ht="15" customHeight="1" x14ac:dyDescent="0.25">
      <c r="A16" s="9" t="s">
        <v>17</v>
      </c>
      <c r="B16" s="10" t="s">
        <v>62</v>
      </c>
      <c r="C16" s="10" t="s">
        <v>62</v>
      </c>
      <c r="D16" s="10">
        <v>2.2211419916554126E-3</v>
      </c>
      <c r="E16" s="10" t="s">
        <v>62</v>
      </c>
      <c r="F16" s="11">
        <v>2.2211419916554126E-3</v>
      </c>
      <c r="G16" s="10" t="s">
        <v>62</v>
      </c>
      <c r="H16" s="10" t="s">
        <v>62</v>
      </c>
      <c r="I16" s="10">
        <v>3.1891924645760447E-3</v>
      </c>
      <c r="J16" s="10" t="s">
        <v>62</v>
      </c>
      <c r="K16" s="11">
        <v>3.1891924645760447E-3</v>
      </c>
    </row>
    <row r="17" spans="1:11" s="12" customFormat="1" ht="15" customHeight="1" x14ac:dyDescent="0.25">
      <c r="A17" s="9" t="s">
        <v>18</v>
      </c>
      <c r="B17" s="10">
        <v>1.5127621116825521E-2</v>
      </c>
      <c r="C17" s="10" t="s">
        <v>62</v>
      </c>
      <c r="D17" s="10" t="s">
        <v>62</v>
      </c>
      <c r="E17" s="10" t="s">
        <v>62</v>
      </c>
      <c r="F17" s="11">
        <v>1.5127621116825521E-2</v>
      </c>
      <c r="G17" s="10" t="s">
        <v>62</v>
      </c>
      <c r="H17" s="10" t="s">
        <v>62</v>
      </c>
      <c r="I17" s="10" t="s">
        <v>62</v>
      </c>
      <c r="J17" s="10" t="s">
        <v>62</v>
      </c>
      <c r="K17" s="11">
        <v>0</v>
      </c>
    </row>
    <row r="18" spans="1:11" s="12" customFormat="1" ht="15" customHeight="1" x14ac:dyDescent="0.25">
      <c r="A18" s="9" t="s">
        <v>19</v>
      </c>
      <c r="B18" s="10">
        <v>1.4422208835345438E-2</v>
      </c>
      <c r="C18" s="10" t="s">
        <v>62</v>
      </c>
      <c r="D18" s="10" t="s">
        <v>62</v>
      </c>
      <c r="E18" s="10" t="s">
        <v>62</v>
      </c>
      <c r="F18" s="11">
        <v>1.4422208835345438E-2</v>
      </c>
      <c r="G18" s="10" t="s">
        <v>62</v>
      </c>
      <c r="H18" s="10" t="s">
        <v>62</v>
      </c>
      <c r="I18" s="10" t="s">
        <v>62</v>
      </c>
      <c r="J18" s="10" t="s">
        <v>62</v>
      </c>
      <c r="K18" s="11">
        <v>0</v>
      </c>
    </row>
    <row r="19" spans="1:11" s="12" customFormat="1" ht="15" customHeight="1" x14ac:dyDescent="0.25">
      <c r="A19" s="9" t="s">
        <v>20</v>
      </c>
      <c r="B19" s="10" t="s">
        <v>62</v>
      </c>
      <c r="C19" s="10">
        <v>2.3001702238522432E-6</v>
      </c>
      <c r="D19" s="10">
        <v>1.2058062898295189E-6</v>
      </c>
      <c r="E19" s="10">
        <v>5.7950025019533252E-8</v>
      </c>
      <c r="F19" s="11">
        <v>3.5639265387012956E-6</v>
      </c>
      <c r="G19" s="10" t="s">
        <v>62</v>
      </c>
      <c r="H19" s="10" t="s">
        <v>62</v>
      </c>
      <c r="I19" s="10" t="s">
        <v>62</v>
      </c>
      <c r="J19" s="10" t="s">
        <v>62</v>
      </c>
      <c r="K19" s="11">
        <v>0</v>
      </c>
    </row>
    <row r="20" spans="1:11" s="12" customFormat="1" ht="15" customHeight="1" x14ac:dyDescent="0.25">
      <c r="A20" s="9" t="s">
        <v>21</v>
      </c>
      <c r="B20" s="10">
        <v>5.8185645363568447E-2</v>
      </c>
      <c r="C20" s="10">
        <v>2.4159588315355027E-5</v>
      </c>
      <c r="D20" s="10">
        <v>1.6757587042667721E-5</v>
      </c>
      <c r="E20" s="10" t="s">
        <v>62</v>
      </c>
      <c r="F20" s="11">
        <v>5.8226562538926475E-2</v>
      </c>
      <c r="G20" s="10">
        <v>7.1774902543593602E-2</v>
      </c>
      <c r="H20" s="10">
        <v>3.9333373729771215E-5</v>
      </c>
      <c r="I20" s="10">
        <v>4.5711758658923305E-5</v>
      </c>
      <c r="J20" s="10" t="s">
        <v>62</v>
      </c>
      <c r="K20" s="11">
        <v>7.1859947675982291E-2</v>
      </c>
    </row>
    <row r="21" spans="1:11" s="12" customFormat="1" ht="15" customHeight="1" x14ac:dyDescent="0.25">
      <c r="A21" s="9" t="s">
        <v>22</v>
      </c>
      <c r="B21" s="10" t="s">
        <v>62</v>
      </c>
      <c r="C21" s="10" t="s">
        <v>62</v>
      </c>
      <c r="D21" s="10">
        <v>8.1352919738960144E-7</v>
      </c>
      <c r="E21" s="10" t="s">
        <v>62</v>
      </c>
      <c r="F21" s="11">
        <v>8.1352919738960144E-7</v>
      </c>
      <c r="G21" s="10" t="s">
        <v>62</v>
      </c>
      <c r="H21" s="10" t="s">
        <v>62</v>
      </c>
      <c r="I21" s="10" t="s">
        <v>62</v>
      </c>
      <c r="J21" s="10" t="s">
        <v>62</v>
      </c>
      <c r="K21" s="11">
        <v>0</v>
      </c>
    </row>
    <row r="22" spans="1:11" s="12" customFormat="1" ht="15" customHeight="1" x14ac:dyDescent="0.25">
      <c r="A22" s="9" t="s">
        <v>23</v>
      </c>
      <c r="B22" s="10">
        <v>3.4471605815576097E-3</v>
      </c>
      <c r="C22" s="10" t="s">
        <v>62</v>
      </c>
      <c r="D22" s="10" t="s">
        <v>62</v>
      </c>
      <c r="E22" s="10" t="s">
        <v>62</v>
      </c>
      <c r="F22" s="11">
        <v>3.4471605815576097E-3</v>
      </c>
      <c r="G22" s="10">
        <v>4.8752122141819138E-3</v>
      </c>
      <c r="H22" s="10" t="s">
        <v>62</v>
      </c>
      <c r="I22" s="10" t="s">
        <v>62</v>
      </c>
      <c r="J22" s="10" t="s">
        <v>62</v>
      </c>
      <c r="K22" s="11">
        <v>4.8752122141819138E-3</v>
      </c>
    </row>
    <row r="23" spans="1:11" s="12" customFormat="1" ht="15" customHeight="1" x14ac:dyDescent="0.25">
      <c r="A23" s="9" t="s">
        <v>24</v>
      </c>
      <c r="B23" s="10">
        <v>1.2959297229704738E-2</v>
      </c>
      <c r="C23" s="10">
        <v>1.5839313175055314E-3</v>
      </c>
      <c r="D23" s="10" t="s">
        <v>62</v>
      </c>
      <c r="E23" s="10" t="s">
        <v>62</v>
      </c>
      <c r="F23" s="11">
        <v>1.4543228547210268E-2</v>
      </c>
      <c r="G23" s="10">
        <v>1.8548343373974277E-2</v>
      </c>
      <c r="H23" s="10">
        <v>2.0963625133813201E-3</v>
      </c>
      <c r="I23" s="10" t="s">
        <v>62</v>
      </c>
      <c r="J23" s="10" t="s">
        <v>62</v>
      </c>
      <c r="K23" s="11">
        <v>2.0644705887355598E-2</v>
      </c>
    </row>
    <row r="24" spans="1:11" s="12" customFormat="1" ht="15" customHeight="1" x14ac:dyDescent="0.25">
      <c r="A24" s="9" t="s">
        <v>25</v>
      </c>
      <c r="B24" s="10">
        <v>4.8292842802032908E-3</v>
      </c>
      <c r="C24" s="10">
        <v>1.7071018668374331E-3</v>
      </c>
      <c r="D24" s="10">
        <v>5.6561453266180593E-5</v>
      </c>
      <c r="E24" s="10" t="s">
        <v>62</v>
      </c>
      <c r="F24" s="11">
        <v>6.5929476003069049E-3</v>
      </c>
      <c r="G24" s="10" t="s">
        <v>62</v>
      </c>
      <c r="H24" s="10">
        <v>2.2441284309066768E-3</v>
      </c>
      <c r="I24" s="10">
        <v>1.2863076273790047E-4</v>
      </c>
      <c r="J24" s="10" t="s">
        <v>62</v>
      </c>
      <c r="K24" s="11">
        <v>2.3727591936445773E-3</v>
      </c>
    </row>
    <row r="25" spans="1:11" s="12" customFormat="1" ht="15" customHeight="1" x14ac:dyDescent="0.25">
      <c r="A25" s="9" t="s">
        <v>26</v>
      </c>
      <c r="B25" s="10">
        <v>4.0330542797055785E-3</v>
      </c>
      <c r="C25" s="10" t="s">
        <v>62</v>
      </c>
      <c r="D25" s="10" t="s">
        <v>62</v>
      </c>
      <c r="E25" s="10" t="s">
        <v>62</v>
      </c>
      <c r="F25" s="11">
        <v>4.0330542797055785E-3</v>
      </c>
      <c r="G25" s="10" t="s">
        <v>62</v>
      </c>
      <c r="H25" s="10" t="s">
        <v>62</v>
      </c>
      <c r="I25" s="10" t="s">
        <v>62</v>
      </c>
      <c r="J25" s="10" t="s">
        <v>62</v>
      </c>
      <c r="K25" s="11">
        <v>0</v>
      </c>
    </row>
    <row r="26" spans="1:11" s="12" customFormat="1" ht="15" customHeight="1" x14ac:dyDescent="0.25">
      <c r="A26" s="9" t="s">
        <v>27</v>
      </c>
      <c r="B26" s="10" t="s">
        <v>62</v>
      </c>
      <c r="C26" s="10" t="s">
        <v>62</v>
      </c>
      <c r="D26" s="10" t="s">
        <v>62</v>
      </c>
      <c r="E26" s="10" t="s">
        <v>62</v>
      </c>
      <c r="F26" s="11">
        <v>0</v>
      </c>
      <c r="G26" s="10" t="s">
        <v>62</v>
      </c>
      <c r="H26" s="10" t="s">
        <v>62</v>
      </c>
      <c r="I26" s="10" t="s">
        <v>62</v>
      </c>
      <c r="J26" s="10" t="s">
        <v>62</v>
      </c>
      <c r="K26" s="11">
        <v>0</v>
      </c>
    </row>
    <row r="27" spans="1:11" s="12" customFormat="1" ht="15" customHeight="1" x14ac:dyDescent="0.25">
      <c r="A27" s="9" t="s">
        <v>28</v>
      </c>
      <c r="B27" s="10">
        <v>1.5944272929024828E-2</v>
      </c>
      <c r="C27" s="10" t="s">
        <v>62</v>
      </c>
      <c r="D27" s="10" t="s">
        <v>62</v>
      </c>
      <c r="E27" s="10" t="s">
        <v>62</v>
      </c>
      <c r="F27" s="11">
        <v>1.5944272929024828E-2</v>
      </c>
      <c r="G27" s="10" t="s">
        <v>62</v>
      </c>
      <c r="H27" s="10" t="s">
        <v>62</v>
      </c>
      <c r="I27" s="10" t="s">
        <v>62</v>
      </c>
      <c r="J27" s="10" t="s">
        <v>62</v>
      </c>
      <c r="K27" s="11">
        <v>0</v>
      </c>
    </row>
    <row r="28" spans="1:11" s="12" customFormat="1" ht="15" customHeight="1" x14ac:dyDescent="0.25">
      <c r="A28" s="9" t="s">
        <v>29</v>
      </c>
      <c r="B28" s="10">
        <v>6.7715718658882673E-5</v>
      </c>
      <c r="C28" s="10" t="s">
        <v>62</v>
      </c>
      <c r="D28" s="10" t="s">
        <v>62</v>
      </c>
      <c r="E28" s="10" t="s">
        <v>62</v>
      </c>
      <c r="F28" s="11">
        <v>6.7715718658882673E-5</v>
      </c>
      <c r="G28" s="10">
        <v>1.2012624949903102E-4</v>
      </c>
      <c r="H28" s="10" t="s">
        <v>62</v>
      </c>
      <c r="I28" s="10" t="s">
        <v>62</v>
      </c>
      <c r="J28" s="10" t="s">
        <v>62</v>
      </c>
      <c r="K28" s="11">
        <v>1.2012624949903102E-4</v>
      </c>
    </row>
    <row r="29" spans="1:11" s="12" customFormat="1" ht="15" customHeight="1" x14ac:dyDescent="0.25">
      <c r="A29" s="9" t="s">
        <v>30</v>
      </c>
      <c r="B29" s="10">
        <v>1.3331066699829088E-2</v>
      </c>
      <c r="C29" s="10" t="s">
        <v>62</v>
      </c>
      <c r="D29" s="10" t="s">
        <v>62</v>
      </c>
      <c r="E29" s="10" t="s">
        <v>62</v>
      </c>
      <c r="F29" s="11">
        <v>1.3331066699829088E-2</v>
      </c>
      <c r="G29" s="10" t="s">
        <v>62</v>
      </c>
      <c r="H29" s="10" t="s">
        <v>62</v>
      </c>
      <c r="I29" s="10" t="s">
        <v>62</v>
      </c>
      <c r="J29" s="10" t="s">
        <v>62</v>
      </c>
      <c r="K29" s="11">
        <v>0</v>
      </c>
    </row>
    <row r="30" spans="1:11" s="12" customFormat="1" ht="15" customHeight="1" x14ac:dyDescent="0.25">
      <c r="A30" s="9" t="s">
        <v>31</v>
      </c>
      <c r="B30" s="10">
        <v>9.9863372451877361E-3</v>
      </c>
      <c r="C30" s="10" t="s">
        <v>62</v>
      </c>
      <c r="D30" s="10">
        <v>1.3220406669360058E-5</v>
      </c>
      <c r="E30" s="10" t="s">
        <v>62</v>
      </c>
      <c r="F30" s="11">
        <v>9.9995576518570953E-3</v>
      </c>
      <c r="G30" s="10">
        <v>1.2761022114923614E-2</v>
      </c>
      <c r="H30" s="10" t="s">
        <v>62</v>
      </c>
      <c r="I30" s="10" t="s">
        <v>62</v>
      </c>
      <c r="J30" s="10" t="s">
        <v>62</v>
      </c>
      <c r="K30" s="11">
        <v>1.2761022114923614E-2</v>
      </c>
    </row>
    <row r="31" spans="1:11" s="12" customFormat="1" ht="15" customHeight="1" x14ac:dyDescent="0.25">
      <c r="A31" s="9" t="s">
        <v>32</v>
      </c>
      <c r="B31" s="10">
        <v>9.8307536866694273E-3</v>
      </c>
      <c r="C31" s="10" t="s">
        <v>62</v>
      </c>
      <c r="D31" s="10" t="s">
        <v>62</v>
      </c>
      <c r="E31" s="10" t="s">
        <v>62</v>
      </c>
      <c r="F31" s="11">
        <v>9.8307536866694273E-3</v>
      </c>
      <c r="G31" s="10">
        <v>1.3770933062039361E-2</v>
      </c>
      <c r="H31" s="10" t="s">
        <v>62</v>
      </c>
      <c r="I31" s="10" t="s">
        <v>62</v>
      </c>
      <c r="J31" s="10" t="s">
        <v>62</v>
      </c>
      <c r="K31" s="11">
        <v>1.3770933062039361E-2</v>
      </c>
    </row>
    <row r="32" spans="1:11" s="12" customFormat="1" ht="15" customHeight="1" x14ac:dyDescent="0.25">
      <c r="A32" s="9" t="s">
        <v>33</v>
      </c>
      <c r="B32" s="10">
        <v>3.3622423979716785E-2</v>
      </c>
      <c r="C32" s="10" t="s">
        <v>62</v>
      </c>
      <c r="D32" s="10">
        <v>1.8187392467668898E-6</v>
      </c>
      <c r="E32" s="10" t="s">
        <v>62</v>
      </c>
      <c r="F32" s="11">
        <v>3.3624242718963554E-2</v>
      </c>
      <c r="G32" s="10">
        <v>2.5494404561820901E-2</v>
      </c>
      <c r="H32" s="10" t="s">
        <v>62</v>
      </c>
      <c r="I32" s="10" t="s">
        <v>62</v>
      </c>
      <c r="J32" s="10" t="s">
        <v>62</v>
      </c>
      <c r="K32" s="11">
        <v>2.5494404561820901E-2</v>
      </c>
    </row>
    <row r="33" spans="1:11" s="12" customFormat="1" ht="15" customHeight="1" x14ac:dyDescent="0.25">
      <c r="A33" s="9" t="s">
        <v>34</v>
      </c>
      <c r="B33" s="10">
        <v>1.5341073347443623E-2</v>
      </c>
      <c r="C33" s="10" t="s">
        <v>62</v>
      </c>
      <c r="D33" s="10" t="s">
        <v>62</v>
      </c>
      <c r="E33" s="10" t="s">
        <v>62</v>
      </c>
      <c r="F33" s="11">
        <v>1.5341073347443623E-2</v>
      </c>
      <c r="G33" s="10">
        <v>1.6850629918664962E-2</v>
      </c>
      <c r="H33" s="10" t="s">
        <v>62</v>
      </c>
      <c r="I33" s="10" t="s">
        <v>62</v>
      </c>
      <c r="J33" s="10" t="s">
        <v>62</v>
      </c>
      <c r="K33" s="11">
        <v>1.6850629918664962E-2</v>
      </c>
    </row>
    <row r="34" spans="1:11" s="12" customFormat="1" ht="15" customHeight="1" x14ac:dyDescent="0.25">
      <c r="A34" s="9" t="s">
        <v>35</v>
      </c>
      <c r="B34" s="10">
        <v>3.1200599936995171E-2</v>
      </c>
      <c r="C34" s="10" t="s">
        <v>62</v>
      </c>
      <c r="D34" s="10" t="s">
        <v>62</v>
      </c>
      <c r="E34" s="10" t="s">
        <v>62</v>
      </c>
      <c r="F34" s="11">
        <v>3.1200599936995171E-2</v>
      </c>
      <c r="G34" s="10">
        <v>2.6256621560854575E-2</v>
      </c>
      <c r="H34" s="10" t="s">
        <v>62</v>
      </c>
      <c r="I34" s="10" t="s">
        <v>62</v>
      </c>
      <c r="J34" s="10" t="s">
        <v>62</v>
      </c>
      <c r="K34" s="11">
        <v>2.6256621560854575E-2</v>
      </c>
    </row>
    <row r="35" spans="1:11" s="12" customFormat="1" ht="15" customHeight="1" x14ac:dyDescent="0.25">
      <c r="A35" s="9" t="s">
        <v>36</v>
      </c>
      <c r="B35" s="10">
        <v>1.0434770140718697E-2</v>
      </c>
      <c r="C35" s="10" t="s">
        <v>62</v>
      </c>
      <c r="D35" s="10" t="s">
        <v>62</v>
      </c>
      <c r="E35" s="10" t="s">
        <v>62</v>
      </c>
      <c r="F35" s="11">
        <v>1.0434770140718697E-2</v>
      </c>
      <c r="G35" s="10">
        <v>1.4561852793254219E-2</v>
      </c>
      <c r="H35" s="10" t="s">
        <v>62</v>
      </c>
      <c r="I35" s="10" t="s">
        <v>62</v>
      </c>
      <c r="J35" s="10" t="s">
        <v>62</v>
      </c>
      <c r="K35" s="11">
        <v>1.4561852793254219E-2</v>
      </c>
    </row>
    <row r="36" spans="1:11" s="12" customFormat="1" ht="15" customHeight="1" x14ac:dyDescent="0.25">
      <c r="A36" s="9" t="s">
        <v>37</v>
      </c>
      <c r="B36" s="10">
        <v>8.5919359422028212E-3</v>
      </c>
      <c r="C36" s="10" t="s">
        <v>62</v>
      </c>
      <c r="D36" s="10" t="s">
        <v>62</v>
      </c>
      <c r="E36" s="10" t="s">
        <v>62</v>
      </c>
      <c r="F36" s="11">
        <v>8.5919359422028212E-3</v>
      </c>
      <c r="G36" s="10">
        <v>1.1970102383708754E-2</v>
      </c>
      <c r="H36" s="10" t="s">
        <v>62</v>
      </c>
      <c r="I36" s="10" t="s">
        <v>62</v>
      </c>
      <c r="J36" s="10" t="s">
        <v>62</v>
      </c>
      <c r="K36" s="11">
        <v>1.1970102383708754E-2</v>
      </c>
    </row>
    <row r="37" spans="1:11" s="12" customFormat="1" ht="15" customHeight="1" x14ac:dyDescent="0.25">
      <c r="A37" s="9" t="s">
        <v>38</v>
      </c>
      <c r="B37" s="10">
        <v>1.377302813775835E-2</v>
      </c>
      <c r="C37" s="10" t="s">
        <v>62</v>
      </c>
      <c r="D37" s="10" t="s">
        <v>62</v>
      </c>
      <c r="E37" s="10" t="s">
        <v>62</v>
      </c>
      <c r="F37" s="11">
        <v>1.377302813775835E-2</v>
      </c>
      <c r="G37" s="10">
        <v>1.9812326654101247E-2</v>
      </c>
      <c r="H37" s="10" t="s">
        <v>62</v>
      </c>
      <c r="I37" s="10" t="s">
        <v>62</v>
      </c>
      <c r="J37" s="10" t="s">
        <v>62</v>
      </c>
      <c r="K37" s="11">
        <v>1.9812326654101247E-2</v>
      </c>
    </row>
    <row r="38" spans="1:11" s="12" customFormat="1" ht="15" customHeight="1" x14ac:dyDescent="0.25">
      <c r="A38" s="9" t="s">
        <v>39</v>
      </c>
      <c r="B38" s="10">
        <v>7.5080464752023766E-3</v>
      </c>
      <c r="C38" s="10" t="s">
        <v>62</v>
      </c>
      <c r="D38" s="10" t="s">
        <v>62</v>
      </c>
      <c r="E38" s="10" t="s">
        <v>62</v>
      </c>
      <c r="F38" s="11">
        <v>7.5080464752023766E-3</v>
      </c>
      <c r="G38" s="10">
        <v>1.1454516268602295E-2</v>
      </c>
      <c r="H38" s="10" t="s">
        <v>62</v>
      </c>
      <c r="I38" s="10" t="s">
        <v>62</v>
      </c>
      <c r="J38" s="10" t="s">
        <v>62</v>
      </c>
      <c r="K38" s="11">
        <v>1.1454516268602295E-2</v>
      </c>
    </row>
    <row r="39" spans="1:11" s="12" customFormat="1" ht="15" customHeight="1" x14ac:dyDescent="0.25">
      <c r="A39" s="9" t="s">
        <v>40</v>
      </c>
      <c r="B39" s="10">
        <v>3.2066109192403734E-2</v>
      </c>
      <c r="C39" s="10" t="s">
        <v>62</v>
      </c>
      <c r="D39" s="10" t="s">
        <v>62</v>
      </c>
      <c r="E39" s="10" t="s">
        <v>62</v>
      </c>
      <c r="F39" s="11">
        <v>3.2066109192403734E-2</v>
      </c>
      <c r="G39" s="10">
        <v>3.2322465628478216E-2</v>
      </c>
      <c r="H39" s="10" t="s">
        <v>62</v>
      </c>
      <c r="I39" s="10" t="s">
        <v>62</v>
      </c>
      <c r="J39" s="10" t="s">
        <v>62</v>
      </c>
      <c r="K39" s="11">
        <v>3.2322465628478216E-2</v>
      </c>
    </row>
    <row r="40" spans="1:11" s="12" customFormat="1" ht="15" customHeight="1" x14ac:dyDescent="0.25">
      <c r="A40" s="9" t="s">
        <v>41</v>
      </c>
      <c r="B40" s="10">
        <v>2.6781737793604263E-3</v>
      </c>
      <c r="C40" s="10">
        <v>2.5929515810278541E-4</v>
      </c>
      <c r="D40" s="10" t="s">
        <v>62</v>
      </c>
      <c r="E40" s="10" t="s">
        <v>62</v>
      </c>
      <c r="F40" s="11">
        <v>2.9374689374632116E-3</v>
      </c>
      <c r="G40" s="10">
        <v>3.752616466651146E-3</v>
      </c>
      <c r="H40" s="10" t="s">
        <v>62</v>
      </c>
      <c r="I40" s="10" t="s">
        <v>62</v>
      </c>
      <c r="J40" s="10" t="s">
        <v>62</v>
      </c>
      <c r="K40" s="11">
        <v>3.752616466651146E-3</v>
      </c>
    </row>
    <row r="41" spans="1:11" s="12" customFormat="1" ht="15" customHeight="1" x14ac:dyDescent="0.25">
      <c r="A41" s="9" t="s">
        <v>42</v>
      </c>
      <c r="B41" s="10">
        <v>5.5693406468330306E-3</v>
      </c>
      <c r="C41" s="10" t="s">
        <v>62</v>
      </c>
      <c r="D41" s="10" t="s">
        <v>62</v>
      </c>
      <c r="E41" s="10" t="s">
        <v>62</v>
      </c>
      <c r="F41" s="11">
        <v>5.5693406468330306E-3</v>
      </c>
      <c r="G41" s="10">
        <v>8.3663148987378234E-3</v>
      </c>
      <c r="H41" s="10" t="s">
        <v>62</v>
      </c>
      <c r="I41" s="10" t="s">
        <v>62</v>
      </c>
      <c r="J41" s="10" t="s">
        <v>62</v>
      </c>
      <c r="K41" s="11">
        <v>8.3663148987378234E-3</v>
      </c>
    </row>
    <row r="42" spans="1:11" s="12" customFormat="1" ht="15" customHeight="1" x14ac:dyDescent="0.25">
      <c r="A42" s="9" t="s">
        <v>43</v>
      </c>
      <c r="B42" s="10">
        <v>1.8278680473428035E-2</v>
      </c>
      <c r="C42" s="10" t="s">
        <v>62</v>
      </c>
      <c r="D42" s="10" t="s">
        <v>62</v>
      </c>
      <c r="E42" s="10" t="s">
        <v>62</v>
      </c>
      <c r="F42" s="11">
        <v>1.8278680473428035E-2</v>
      </c>
      <c r="G42" s="10">
        <v>1.5917259590699038E-2</v>
      </c>
      <c r="H42" s="10" t="s">
        <v>62</v>
      </c>
      <c r="I42" s="10" t="s">
        <v>62</v>
      </c>
      <c r="J42" s="10" t="s">
        <v>62</v>
      </c>
      <c r="K42" s="11">
        <v>1.5917259590699038E-2</v>
      </c>
    </row>
    <row r="43" spans="1:11" s="12" customFormat="1" ht="15" customHeight="1" x14ac:dyDescent="0.25">
      <c r="A43" s="9" t="s">
        <v>44</v>
      </c>
      <c r="B43" s="10">
        <v>1.1851354044626955E-2</v>
      </c>
      <c r="C43" s="10" t="s">
        <v>62</v>
      </c>
      <c r="D43" s="10" t="s">
        <v>62</v>
      </c>
      <c r="E43" s="10" t="s">
        <v>62</v>
      </c>
      <c r="F43" s="11">
        <v>1.1851354044626955E-2</v>
      </c>
      <c r="G43" s="10">
        <v>1.6828305571412929E-2</v>
      </c>
      <c r="H43" s="10" t="s">
        <v>62</v>
      </c>
      <c r="I43" s="10" t="s">
        <v>62</v>
      </c>
      <c r="J43" s="10" t="s">
        <v>62</v>
      </c>
      <c r="K43" s="11">
        <v>1.6828305571412929E-2</v>
      </c>
    </row>
    <row r="44" spans="1:11" s="12" customFormat="1" ht="15" customHeight="1" x14ac:dyDescent="0.25">
      <c r="A44" s="9" t="s">
        <v>45</v>
      </c>
      <c r="B44" s="10">
        <v>9.1337920790301765E-3</v>
      </c>
      <c r="C44" s="10" t="s">
        <v>62</v>
      </c>
      <c r="D44" s="10" t="s">
        <v>62</v>
      </c>
      <c r="E44" s="10" t="s">
        <v>62</v>
      </c>
      <c r="F44" s="11">
        <v>9.1337920790301765E-3</v>
      </c>
      <c r="G44" s="10">
        <v>1.2818427579285982E-2</v>
      </c>
      <c r="H44" s="10" t="s">
        <v>62</v>
      </c>
      <c r="I44" s="10" t="s">
        <v>62</v>
      </c>
      <c r="J44" s="10" t="s">
        <v>62</v>
      </c>
      <c r="K44" s="11">
        <v>1.2818427579285982E-2</v>
      </c>
    </row>
    <row r="45" spans="1:11" s="12" customFormat="1" ht="15" customHeight="1" x14ac:dyDescent="0.25">
      <c r="A45" s="9" t="s">
        <v>46</v>
      </c>
      <c r="B45" s="10">
        <v>1.0346901186435714E-2</v>
      </c>
      <c r="C45" s="10" t="s">
        <v>62</v>
      </c>
      <c r="D45" s="10" t="s">
        <v>62</v>
      </c>
      <c r="E45" s="10" t="s">
        <v>62</v>
      </c>
      <c r="F45" s="11">
        <v>1.0346901186435714E-2</v>
      </c>
      <c r="G45" s="10">
        <v>1.4746825956199631E-2</v>
      </c>
      <c r="H45" s="10" t="s">
        <v>62</v>
      </c>
      <c r="I45" s="10" t="s">
        <v>62</v>
      </c>
      <c r="J45" s="10" t="s">
        <v>62</v>
      </c>
      <c r="K45" s="11">
        <v>1.4746825956199631E-2</v>
      </c>
    </row>
    <row r="46" spans="1:11" s="12" customFormat="1" ht="15" customHeight="1" x14ac:dyDescent="0.25">
      <c r="A46" s="9" t="s">
        <v>47</v>
      </c>
      <c r="B46" s="10">
        <v>2.8656588266519874E-3</v>
      </c>
      <c r="C46" s="10" t="s">
        <v>62</v>
      </c>
      <c r="D46" s="10" t="s">
        <v>62</v>
      </c>
      <c r="E46" s="10" t="s">
        <v>62</v>
      </c>
      <c r="F46" s="11">
        <v>2.8656588266519874E-3</v>
      </c>
      <c r="G46" s="10">
        <v>3.6537515002492884E-3</v>
      </c>
      <c r="H46" s="10" t="s">
        <v>62</v>
      </c>
      <c r="I46" s="10" t="s">
        <v>62</v>
      </c>
      <c r="J46" s="10" t="s">
        <v>62</v>
      </c>
      <c r="K46" s="11">
        <v>3.6537515002492884E-3</v>
      </c>
    </row>
    <row r="47" spans="1:11" s="12" customFormat="1" ht="15" customHeight="1" x14ac:dyDescent="0.25">
      <c r="A47" s="9" t="s">
        <v>48</v>
      </c>
      <c r="B47" s="10">
        <v>2.0757204157937029E-2</v>
      </c>
      <c r="C47" s="10">
        <v>6.0329196729416931E-3</v>
      </c>
      <c r="D47" s="10" t="s">
        <v>62</v>
      </c>
      <c r="E47" s="10" t="s">
        <v>62</v>
      </c>
      <c r="F47" s="11">
        <v>2.6790123830878722E-2</v>
      </c>
      <c r="G47" s="10">
        <v>2.9649922343163486E-2</v>
      </c>
      <c r="H47" s="10">
        <v>8.4322248763390624E-3</v>
      </c>
      <c r="I47" s="10" t="s">
        <v>62</v>
      </c>
      <c r="J47" s="10" t="s">
        <v>62</v>
      </c>
      <c r="K47" s="11">
        <v>3.8082147219502552E-2</v>
      </c>
    </row>
    <row r="48" spans="1:11" s="12" customFormat="1" ht="15" customHeight="1" x14ac:dyDescent="0.25">
      <c r="A48" s="9" t="s">
        <v>49</v>
      </c>
      <c r="B48" s="10">
        <v>3.3242006582781831E-3</v>
      </c>
      <c r="C48" s="10" t="s">
        <v>62</v>
      </c>
      <c r="D48" s="10" t="s">
        <v>62</v>
      </c>
      <c r="E48" s="10" t="s">
        <v>62</v>
      </c>
      <c r="F48" s="11">
        <v>3.3242006582781831E-3</v>
      </c>
      <c r="G48" s="10" t="s">
        <v>62</v>
      </c>
      <c r="H48" s="10" t="s">
        <v>62</v>
      </c>
      <c r="I48" s="10" t="s">
        <v>62</v>
      </c>
      <c r="J48" s="10" t="s">
        <v>62</v>
      </c>
      <c r="K48" s="11">
        <v>0</v>
      </c>
    </row>
    <row r="49" spans="1:11" s="12" customFormat="1" ht="15" customHeight="1" x14ac:dyDescent="0.25">
      <c r="A49" s="9" t="s">
        <v>50</v>
      </c>
      <c r="B49" s="10">
        <v>1.7329196059648375E-2</v>
      </c>
      <c r="C49" s="10" t="s">
        <v>62</v>
      </c>
      <c r="D49" s="10" t="s">
        <v>62</v>
      </c>
      <c r="E49" s="10" t="s">
        <v>62</v>
      </c>
      <c r="F49" s="11">
        <v>1.7329196059648375E-2</v>
      </c>
      <c r="G49" s="10">
        <v>1.5854538805562379E-2</v>
      </c>
      <c r="H49" s="10" t="s">
        <v>62</v>
      </c>
      <c r="I49" s="10" t="s">
        <v>62</v>
      </c>
      <c r="J49" s="10" t="s">
        <v>62</v>
      </c>
      <c r="K49" s="11">
        <v>1.5854538805562379E-2</v>
      </c>
    </row>
    <row r="50" spans="1:11" s="12" customFormat="1" ht="15" customHeight="1" x14ac:dyDescent="0.25">
      <c r="A50" s="9" t="s">
        <v>51</v>
      </c>
      <c r="B50" s="10">
        <v>1.5725043526681699E-2</v>
      </c>
      <c r="C50" s="10" t="s">
        <v>62</v>
      </c>
      <c r="D50" s="10" t="s">
        <v>62</v>
      </c>
      <c r="E50" s="10" t="s">
        <v>62</v>
      </c>
      <c r="F50" s="11">
        <v>1.5725043526681699E-2</v>
      </c>
      <c r="G50" s="10">
        <v>1.3963347674068783E-2</v>
      </c>
      <c r="H50" s="10" t="s">
        <v>62</v>
      </c>
      <c r="I50" s="10" t="s">
        <v>62</v>
      </c>
      <c r="J50" s="10" t="s">
        <v>62</v>
      </c>
      <c r="K50" s="11">
        <v>1.3963347674068783E-2</v>
      </c>
    </row>
    <row r="51" spans="1:11" s="12" customFormat="1" ht="15" customHeight="1" x14ac:dyDescent="0.25">
      <c r="A51" s="9" t="s">
        <v>52</v>
      </c>
      <c r="B51" s="10">
        <v>1.5905275905457355E-2</v>
      </c>
      <c r="C51" s="10" t="s">
        <v>62</v>
      </c>
      <c r="D51" s="10">
        <v>8.1352919738960144E-7</v>
      </c>
      <c r="E51" s="10" t="s">
        <v>62</v>
      </c>
      <c r="F51" s="11">
        <v>1.5906089434654744E-2</v>
      </c>
      <c r="G51" s="10">
        <v>1.9991984496272364E-2</v>
      </c>
      <c r="H51" s="10" t="s">
        <v>62</v>
      </c>
      <c r="I51" s="10" t="s">
        <v>62</v>
      </c>
      <c r="J51" s="10" t="s">
        <v>62</v>
      </c>
      <c r="K51" s="11">
        <v>1.9991984496272364E-2</v>
      </c>
    </row>
    <row r="52" spans="1:11" s="12" customFormat="1" ht="15" customHeight="1" x14ac:dyDescent="0.25">
      <c r="A52" s="9" t="s">
        <v>53</v>
      </c>
      <c r="B52" s="10">
        <v>1.056032221319419E-2</v>
      </c>
      <c r="C52" s="10" t="s">
        <v>62</v>
      </c>
      <c r="D52" s="10" t="s">
        <v>62</v>
      </c>
      <c r="E52" s="10" t="s">
        <v>62</v>
      </c>
      <c r="F52" s="11">
        <v>1.056032221319419E-2</v>
      </c>
      <c r="G52" s="10">
        <v>1.4744699827889913E-2</v>
      </c>
      <c r="H52" s="10" t="s">
        <v>62</v>
      </c>
      <c r="I52" s="10" t="s">
        <v>62</v>
      </c>
      <c r="J52" s="10" t="s">
        <v>62</v>
      </c>
      <c r="K52" s="11">
        <v>1.4744699827889913E-2</v>
      </c>
    </row>
    <row r="53" spans="1:11" s="12" customFormat="1" ht="15" customHeight="1" x14ac:dyDescent="0.25">
      <c r="A53" s="9" t="s">
        <v>54</v>
      </c>
      <c r="B53" s="10">
        <v>6.2731626458957489E-3</v>
      </c>
      <c r="C53" s="10" t="s">
        <v>62</v>
      </c>
      <c r="D53" s="10" t="s">
        <v>62</v>
      </c>
      <c r="E53" s="10" t="s">
        <v>62</v>
      </c>
      <c r="F53" s="11">
        <v>6.2731626458957489E-3</v>
      </c>
      <c r="G53" s="10">
        <v>8.8510721533533836E-3</v>
      </c>
      <c r="H53" s="10" t="s">
        <v>62</v>
      </c>
      <c r="I53" s="10" t="s">
        <v>62</v>
      </c>
      <c r="J53" s="10" t="s">
        <v>62</v>
      </c>
      <c r="K53" s="11">
        <v>8.8510721533533836E-3</v>
      </c>
    </row>
    <row r="54" spans="1:11" s="12" customFormat="1" ht="15" customHeight="1" x14ac:dyDescent="0.25">
      <c r="A54" s="9" t="s">
        <v>55</v>
      </c>
      <c r="B54" s="10">
        <v>2.3250590909439976E-2</v>
      </c>
      <c r="C54" s="10">
        <v>1.683559669173248E-5</v>
      </c>
      <c r="D54" s="10">
        <v>3.3918595413356039E-5</v>
      </c>
      <c r="E54" s="10">
        <v>5.1018310488350627E-6</v>
      </c>
      <c r="F54" s="11">
        <v>2.3306446932593899E-2</v>
      </c>
      <c r="G54" s="10">
        <v>3.2914592362734502E-2</v>
      </c>
      <c r="H54" s="10" t="s">
        <v>62</v>
      </c>
      <c r="I54" s="10" t="s">
        <v>62</v>
      </c>
      <c r="J54" s="10" t="s">
        <v>62</v>
      </c>
      <c r="K54" s="11">
        <v>3.2914592362734502E-2</v>
      </c>
    </row>
    <row r="55" spans="1:11" s="12" customFormat="1" ht="15" customHeight="1" x14ac:dyDescent="0.25">
      <c r="A55" s="9" t="s">
        <v>56</v>
      </c>
      <c r="B55" s="10">
        <v>1.2730448123208369E-2</v>
      </c>
      <c r="C55" s="10" t="s">
        <v>62</v>
      </c>
      <c r="D55" s="10" t="s">
        <v>62</v>
      </c>
      <c r="E55" s="10" t="s">
        <v>62</v>
      </c>
      <c r="F55" s="11">
        <v>1.2730448123208369E-2</v>
      </c>
      <c r="G55" s="10">
        <v>1.8672721880092742E-2</v>
      </c>
      <c r="H55" s="10" t="s">
        <v>62</v>
      </c>
      <c r="I55" s="10" t="s">
        <v>62</v>
      </c>
      <c r="J55" s="10" t="s">
        <v>62</v>
      </c>
      <c r="K55" s="11">
        <v>1.8672721880092742E-2</v>
      </c>
    </row>
    <row r="56" spans="1:11" s="12" customFormat="1" ht="15" customHeight="1" x14ac:dyDescent="0.25">
      <c r="A56" s="9" t="s">
        <v>57</v>
      </c>
      <c r="B56" s="10">
        <v>4.691708691959803E-3</v>
      </c>
      <c r="C56" s="10">
        <v>2.8194916019119066E-6</v>
      </c>
      <c r="D56" s="10">
        <v>3.0980974914288931E-7</v>
      </c>
      <c r="E56" s="10" t="s">
        <v>62</v>
      </c>
      <c r="F56" s="11">
        <v>4.6948379933108584E-3</v>
      </c>
      <c r="G56" s="10">
        <v>7.0491784108679175E-3</v>
      </c>
      <c r="H56" s="10">
        <v>4.2522566194347263E-6</v>
      </c>
      <c r="I56" s="10">
        <v>1.0630641548586816E-6</v>
      </c>
      <c r="J56" s="10" t="s">
        <v>62</v>
      </c>
      <c r="K56" s="11">
        <v>7.0544937316422106E-3</v>
      </c>
    </row>
    <row r="57" spans="1:11" s="12" customFormat="1" ht="15" customHeight="1" x14ac:dyDescent="0.25">
      <c r="A57" s="9" t="s">
        <v>58</v>
      </c>
      <c r="B57" s="10">
        <v>9.3079775955797535E-4</v>
      </c>
      <c r="C57" s="10" t="s">
        <v>62</v>
      </c>
      <c r="D57" s="10">
        <v>4.84183603273781E-5</v>
      </c>
      <c r="E57" s="10" t="s">
        <v>62</v>
      </c>
      <c r="F57" s="11">
        <v>9.7921611988535336E-4</v>
      </c>
      <c r="G57" s="10" t="s">
        <v>62</v>
      </c>
      <c r="H57" s="10" t="s">
        <v>62</v>
      </c>
      <c r="I57" s="10" t="s">
        <v>62</v>
      </c>
      <c r="J57" s="10" t="s">
        <v>62</v>
      </c>
      <c r="K57" s="11">
        <v>0</v>
      </c>
    </row>
    <row r="58" spans="1:11" s="12" customFormat="1" ht="15" customHeight="1" x14ac:dyDescent="0.25">
      <c r="A58" s="9" t="s">
        <v>59</v>
      </c>
      <c r="B58" s="10">
        <v>2.5947963977858798E-2</v>
      </c>
      <c r="C58" s="10" t="s">
        <v>62</v>
      </c>
      <c r="D58" s="10">
        <v>1.9368681439220923E-5</v>
      </c>
      <c r="E58" s="10">
        <v>1.8945200487155102E-6</v>
      </c>
      <c r="F58" s="11">
        <v>2.5969227179346733E-2</v>
      </c>
      <c r="G58" s="10">
        <v>1.1693705703445497E-4</v>
      </c>
      <c r="H58" s="10" t="s">
        <v>62</v>
      </c>
      <c r="I58" s="10" t="s">
        <v>62</v>
      </c>
      <c r="J58" s="10" t="s">
        <v>62</v>
      </c>
      <c r="K58" s="11">
        <v>1.1693705703445497E-4</v>
      </c>
    </row>
    <row r="59" spans="1:11" ht="15" customHeight="1" x14ac:dyDescent="0.25">
      <c r="A59" s="14" t="s">
        <v>60</v>
      </c>
      <c r="B59" s="10">
        <v>0.72840824443727958</v>
      </c>
      <c r="C59" s="10">
        <v>1.6665944650217122E-2</v>
      </c>
      <c r="D59" s="10">
        <v>6.2869714682037689E-3</v>
      </c>
      <c r="E59" s="10">
        <v>7.0543011225701057E-6</v>
      </c>
      <c r="F59" s="11">
        <v>0.75136821485682304</v>
      </c>
      <c r="G59" s="10">
        <v>0.61457014469366211</v>
      </c>
      <c r="H59" s="10">
        <v>2.3159915677751237E-2</v>
      </c>
      <c r="I59" s="10">
        <v>8.4492339028167992E-3</v>
      </c>
      <c r="J59" s="10">
        <v>0</v>
      </c>
      <c r="K59" s="11">
        <v>0.64617929427423015</v>
      </c>
    </row>
    <row r="62" spans="1:11" x14ac:dyDescent="0.25">
      <c r="A62" s="15" t="s">
        <v>118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2022-10-20T15:32:28Z</dcterms:created>
  <dcterms:modified xsi:type="dcterms:W3CDTF">2022-10-21T15:43:22Z</dcterms:modified>
</cp:coreProperties>
</file>