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18960" windowHeight="11775"/>
  </bookViews>
  <sheets>
    <sheet name="общий объем" sheetId="1" r:id="rId1"/>
    <sheet name="объем ТСО" sheetId="2" r:id="rId2"/>
  </sheets>
  <definedNames>
    <definedName name="_xlnm._FilterDatabase" localSheetId="0" hidden="1">'общий объем'!$A$6:$O$55</definedName>
    <definedName name="_xlnm._FilterDatabase" localSheetId="1" hidden="1">'объем ТСО'!$A$8:$K$51</definedName>
    <definedName name="_xlnm.Print_Area" localSheetId="1">'объем ТСО'!$A$1:$K$48</definedName>
  </definedNames>
  <calcPr calcId="145621"/>
</workbook>
</file>

<file path=xl/calcChain.xml><?xml version="1.0" encoding="utf-8"?>
<calcChain xmlns="http://schemas.openxmlformats.org/spreadsheetml/2006/main">
  <c r="A1" i="2" l="1"/>
  <c r="A2" i="1"/>
</calcChain>
</file>

<file path=xl/sharedStrings.xml><?xml version="1.0" encoding="utf-8"?>
<sst xmlns="http://schemas.openxmlformats.org/spreadsheetml/2006/main" count="553" uniqueCount="117">
  <si>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</si>
  <si>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</si>
  <si>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</si>
  <si>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</si>
  <si>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</si>
  <si>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</si>
  <si>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</si>
  <si>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</si>
  <si>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</si>
  <si>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</si>
  <si>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</si>
  <si>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</si>
  <si>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</si>
  <si>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</si>
  <si>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</si>
  <si>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</si>
  <si>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</si>
  <si>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</si>
  <si>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</si>
  <si>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</si>
  <si>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</si>
  <si>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</si>
  <si>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</si>
  <si>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</si>
  <si>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</si>
  <si>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</si>
  <si>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</si>
  <si>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</si>
  <si>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</si>
  <si>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</si>
  <si>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</si>
  <si>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</si>
  <si>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</si>
  <si>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</si>
  <si>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</si>
  <si>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</si>
  <si>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</si>
  <si>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</si>
  <si>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</si>
  <si>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</si>
  <si>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</si>
  <si>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</si>
  <si>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</si>
  <si>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</si>
  <si>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</si>
  <si>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</si>
  <si>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</si>
  <si>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</si>
  <si>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</si>
  <si>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</si>
  <si>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</si>
  <si>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</si>
  <si>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</si>
  <si>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</si>
  <si>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>Регион</t>
  </si>
  <si>
    <t xml:space="preserve"> мощность %</t>
  </si>
  <si>
    <t xml:space="preserve"> </t>
  </si>
  <si>
    <t>тарифная группа: прочие потребители</t>
  </si>
  <si>
    <t>Хабаровский край</t>
  </si>
  <si>
    <t>тарифная группа: прочие потребители*</t>
  </si>
  <si>
    <t>ТСО</t>
  </si>
  <si>
    <t>ОАО "Сетевая компания"</t>
  </si>
  <si>
    <t xml:space="preserve">Объем фактического полезного отпуска электроэнергии и мощности </t>
  </si>
  <si>
    <t xml:space="preserve">январе </t>
  </si>
  <si>
    <t>феврале</t>
  </si>
  <si>
    <t>апреле</t>
  </si>
  <si>
    <t>июне</t>
  </si>
  <si>
    <t>июле</t>
  </si>
  <si>
    <t>сентябре</t>
  </si>
  <si>
    <t>октябре</t>
  </si>
  <si>
    <t>ноябре</t>
  </si>
  <si>
    <t>декабре</t>
  </si>
  <si>
    <t>марте</t>
  </si>
  <si>
    <t>мае</t>
  </si>
  <si>
    <t>августе</t>
  </si>
  <si>
    <t>филиал ПАО "МРСК Центра"-"Брянскэнерго"</t>
  </si>
  <si>
    <t>филиал ПАО "МРСК Центра и Приволжья"-"Владимирэнерго"</t>
  </si>
  <si>
    <t>филиал ПАО "МРСК Юга"-"Волгоградэнерго"</t>
  </si>
  <si>
    <t>филиал ПАО "МРСК Северо-Запада"-"Вологдаэнерго"</t>
  </si>
  <si>
    <t>филиал ПАО "МРСК Центра и Приволжья"-"Ивэнерго"</t>
  </si>
  <si>
    <t>ОАО "ИЭСК"</t>
  </si>
  <si>
    <t>филиал ПАО "МРСК Сибири"-"Кузбассэнерго-РЭС"</t>
  </si>
  <si>
    <t>филиал ПАО "МРСК Центра и Приволжья"-"Кировэнерго"</t>
  </si>
  <si>
    <t>ПАО "Кубаньэнерго"</t>
  </si>
  <si>
    <t>филиал ПАО "МРСК Центра"-"Курскэнерго"</t>
  </si>
  <si>
    <t>ПАО "Ленэнерго"</t>
  </si>
  <si>
    <t>филиал ПАО "МРСК Центра"-"Липецкэнерго"</t>
  </si>
  <si>
    <t>филиал ПАО "МРСК Центра и Приволжья"-"Нижновэнерго"</t>
  </si>
  <si>
    <t>филиал ПАО "МРСК Северо-Запада"-"Новгородэнерго"</t>
  </si>
  <si>
    <t>АО "Региональные электрические сети"</t>
  </si>
  <si>
    <t>филиал ПАО "МРСК Сибири"-"Омскэнерго"</t>
  </si>
  <si>
    <t>филиал ПАО "МРСК Волги"-"Оренбургэнерго"</t>
  </si>
  <si>
    <t>филиал ПАО "МРСК Центра"-"Орелэнерго"</t>
  </si>
  <si>
    <t>филиал ПАО "МРСК Волги"-"Пензаэнерго"</t>
  </si>
  <si>
    <t>филиал ОАО "МРСК Урала"-"Пермэнерго"</t>
  </si>
  <si>
    <t>АО "ДРСК"</t>
  </si>
  <si>
    <t>филиал ПАО "МРСК Северо-Запада"-"Псковэнерго"</t>
  </si>
  <si>
    <t>ООО "Башкирэнерго"</t>
  </si>
  <si>
    <t>филиал ПАО "МРСК Северо-Запада"-"Комиэнерго"</t>
  </si>
  <si>
    <t>филиал ПАО "МРСК Центра и Приволжья"-"Мариэнерго"</t>
  </si>
  <si>
    <t>филиал ПАО "МРСК Юга"-"Ростовэнерго"</t>
  </si>
  <si>
    <t>филиал ПАО "МРСК Центра и Приволжья"-"Рязаньэнерго"</t>
  </si>
  <si>
    <t>филиал ПАО "МРСК Волги"-"Самарские распределительные сети"</t>
  </si>
  <si>
    <t>филиал ПАО "МРСК Волги"-"Саратовские распределительные сети"</t>
  </si>
  <si>
    <t>филиал ОАО "МРСК Урала"-"Свердловэнерго"</t>
  </si>
  <si>
    <t>филиал ПАО "МРСК Центра"-"Тамбовэнерго"</t>
  </si>
  <si>
    <t>филиал ПАО "МРСК Центра"-"Тверьэнерго"</t>
  </si>
  <si>
    <t>ПАО "Томская распределительная компания"</t>
  </si>
  <si>
    <t xml:space="preserve">АО "Тюменьэнерго" </t>
  </si>
  <si>
    <t>филиал ПАО "МРСК Центра и Приволжья"-"Удмуртэнерго"</t>
  </si>
  <si>
    <t xml:space="preserve">филиал ПАО "МРСК Волги"-"Ульяновские РС" </t>
  </si>
  <si>
    <t>филиал ОАО "МРСК Урала"-"Челябэнерго"</t>
  </si>
  <si>
    <t>филиал ПАО "МРСК Волги"-"Чувашэнерго"</t>
  </si>
  <si>
    <t>филиал ПАО "МРСК Центра"-"Ярэнерго"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</si>
  <si>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</si>
  <si>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* Фактический объем реализации электроэнергии 1 114 075,35 тыс.кВт.ч., мощности 1 475,52 МВт</t>
  </si>
  <si>
    <t>* Фактический объем реализации электроэнергии 807 555,03 тыс.кВт.ч.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</si>
</sst>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6"/>
      <color rgb="FF0061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5" fontId="0" fillId="0" borderId="0" xfId="2" applyNumberFormat="1" applyFont="1"/>
    <xf numFmtId="10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wrapText="1"/>
    </xf>
    <xf numFmtId="10" fontId="0" fillId="0" borderId="0" xfId="0" applyNumberFormat="1" applyAlignment="1">
      <alignment wrapText="1"/>
    </xf>
    <xf numFmtId="0" fontId="11" fillId="4" borderId="2" xfId="0" applyFont="1" applyFill="1" applyBorder="1" applyAlignment="1">
      <alignment horizontal="left"/>
    </xf>
    <xf numFmtId="0" fontId="0" fillId="0" borderId="0" xfId="0" applyFill="1"/>
    <xf numFmtId="0" fontId="12" fillId="3" borderId="0" xfId="3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">
    <cellStyle name="Обычный" xfId="0" builtinId="0"/>
    <cellStyle name="Процентный" xfId="1" builtinId="5"/>
    <cellStyle name="Финансовый" xfId="2" builtinId="3"/>
    <cellStyle name="Хороший" xfId="3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zoomScale="70" zoomScaleNormal="70" workbookViewId="0">
      <selection activeCell="G7" sqref="G7:K55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  <col min="19" max="19" width="8.28515625" hidden="1" customWidth="1"/>
  </cols>
  <sheetData>
    <row r="1" spans="1:19" ht="21" x14ac:dyDescent="0.35">
      <c r="A1" s="29" t="s">
        <v>62</v>
      </c>
      <c r="B1" s="29"/>
      <c r="C1" s="29"/>
      <c r="D1" s="29"/>
      <c r="E1" s="29"/>
      <c r="F1" s="29"/>
      <c r="G1" s="29"/>
      <c r="H1" s="29"/>
      <c r="I1" s="29"/>
      <c r="J1" s="29"/>
      <c r="K1" s="29"/>
      <c r="O1" s="26" t="s">
        <v>67</v>
      </c>
      <c r="S1" t="s">
        <v>63</v>
      </c>
    </row>
    <row r="2" spans="1:19" ht="15.75" x14ac:dyDescent="0.25">
      <c r="A2" s="29" t="str">
        <f>CONCATENATE("ООО «РУСЭНЕРГОРЕСУРС» ","в ",O1," 2019 года")</f>
        <v>ООО «РУСЭНЕРГОРЕСУРС» в июле 2019 года</v>
      </c>
      <c r="B2" s="29"/>
      <c r="C2" s="29"/>
      <c r="D2" s="29"/>
      <c r="E2" s="29"/>
      <c r="F2" s="29"/>
      <c r="G2" s="29"/>
      <c r="H2" s="29"/>
      <c r="I2" s="29"/>
      <c r="J2" s="29"/>
      <c r="K2" s="29"/>
      <c r="S2" t="s">
        <v>64</v>
      </c>
    </row>
    <row r="3" spans="1:19" x14ac:dyDescent="0.25">
      <c r="A3" s="7" t="s">
        <v>57</v>
      </c>
      <c r="B3" s="1"/>
      <c r="C3" s="1"/>
      <c r="D3" s="1"/>
      <c r="E3" s="1"/>
      <c r="F3" s="2"/>
      <c r="S3" t="s">
        <v>72</v>
      </c>
    </row>
    <row r="4" spans="1:19" ht="15" customHeight="1" x14ac:dyDescent="0.25">
      <c r="A4" s="27" t="s">
        <v>54</v>
      </c>
      <c r="B4" s="30" t="s">
        <v>50</v>
      </c>
      <c r="C4" s="30"/>
      <c r="D4" s="30"/>
      <c r="E4" s="30"/>
      <c r="F4" s="30"/>
      <c r="G4" s="30" t="s">
        <v>55</v>
      </c>
      <c r="H4" s="30"/>
      <c r="I4" s="30"/>
      <c r="J4" s="30"/>
      <c r="K4" s="30"/>
      <c r="S4" t="s">
        <v>65</v>
      </c>
    </row>
    <row r="5" spans="1:19" ht="5.25" customHeight="1" x14ac:dyDescent="0.25">
      <c r="A5" s="28"/>
      <c r="B5" s="30"/>
      <c r="C5" s="30"/>
      <c r="D5" s="30"/>
      <c r="E5" s="30"/>
      <c r="F5" s="30"/>
      <c r="G5" s="30"/>
      <c r="H5" s="30"/>
      <c r="I5" s="30"/>
      <c r="J5" s="30"/>
      <c r="K5" s="30"/>
      <c r="S5" t="s">
        <v>73</v>
      </c>
    </row>
    <row r="6" spans="1:19" x14ac:dyDescent="0.25">
      <c r="A6" s="4" t="s">
        <v>56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  <c r="S6" t="s">
        <v>66</v>
      </c>
    </row>
    <row r="7" spans="1:19" x14ac:dyDescent="0.25">
      <c r="A7" s="9" t="s">
        <v>5</v>
      </c>
      <c r="B7" s="13">
        <v>1.2037000000000001E-2</v>
      </c>
      <c r="C7" s="13" t="s">
        <v>6</v>
      </c>
      <c r="D7" s="13">
        <v>9.6000000000000002E-5</v>
      </c>
      <c r="E7" s="13" t="s">
        <v>6</v>
      </c>
      <c r="F7" s="14">
        <v>1.213E-2</v>
      </c>
      <c r="G7" s="10">
        <v>1.2071E-2</v>
      </c>
      <c r="H7" s="10" t="s">
        <v>6</v>
      </c>
      <c r="I7" s="10">
        <v>9.1000000000000003E-5</v>
      </c>
      <c r="J7" s="10" t="s">
        <v>6</v>
      </c>
      <c r="K7" s="14">
        <v>1.2160000000000001E-2</v>
      </c>
      <c r="S7" t="s">
        <v>67</v>
      </c>
    </row>
    <row r="8" spans="1:19" x14ac:dyDescent="0.25">
      <c r="A8" s="9" t="s">
        <v>7</v>
      </c>
      <c r="B8" s="13">
        <v>1.3760000000000001E-3</v>
      </c>
      <c r="C8" s="13" t="s">
        <v>6</v>
      </c>
      <c r="D8" s="13" t="s">
        <v>6</v>
      </c>
      <c r="E8" s="13" t="s">
        <v>6</v>
      </c>
      <c r="F8" s="14">
        <v>1.3799999999999999E-3</v>
      </c>
      <c r="G8" s="10">
        <v>1.026E-3</v>
      </c>
      <c r="H8" s="10" t="s">
        <v>6</v>
      </c>
      <c r="I8" s="10" t="s">
        <v>6</v>
      </c>
      <c r="J8" s="10" t="s">
        <v>6</v>
      </c>
      <c r="K8" s="14">
        <v>1.0300000000000001E-3</v>
      </c>
      <c r="O8" s="17"/>
      <c r="S8" t="s">
        <v>74</v>
      </c>
    </row>
    <row r="9" spans="1:19" x14ac:dyDescent="0.25">
      <c r="A9" s="9" t="s">
        <v>8</v>
      </c>
      <c r="B9" s="13">
        <v>3.0279E-2</v>
      </c>
      <c r="C9" s="13" t="s">
        <v>6</v>
      </c>
      <c r="D9" s="13">
        <v>1.0000000000000001E-5</v>
      </c>
      <c r="E9" s="13" t="s">
        <v>6</v>
      </c>
      <c r="F9" s="14">
        <v>3.0290000000000001E-2</v>
      </c>
      <c r="G9" s="10">
        <v>3.1559999999999998E-2</v>
      </c>
      <c r="H9" s="10" t="s">
        <v>6</v>
      </c>
      <c r="I9" s="10" t="s">
        <v>6</v>
      </c>
      <c r="J9" s="10" t="s">
        <v>6</v>
      </c>
      <c r="K9" s="14">
        <v>3.1559999999999998E-2</v>
      </c>
      <c r="S9" t="s">
        <v>68</v>
      </c>
    </row>
    <row r="10" spans="1:19" x14ac:dyDescent="0.25">
      <c r="A10" s="9" t="s">
        <v>9</v>
      </c>
      <c r="B10" s="13">
        <v>9.6830000000000006E-3</v>
      </c>
      <c r="C10" s="13" t="s">
        <v>6</v>
      </c>
      <c r="D10" s="13" t="s">
        <v>6</v>
      </c>
      <c r="E10" s="13" t="s">
        <v>6</v>
      </c>
      <c r="F10" s="14">
        <v>9.6799999999999994E-3</v>
      </c>
      <c r="G10" s="10">
        <v>9.8949999999999993E-3</v>
      </c>
      <c r="H10" s="10" t="s">
        <v>6</v>
      </c>
      <c r="I10" s="10" t="s">
        <v>6</v>
      </c>
      <c r="J10" s="10" t="s">
        <v>6</v>
      </c>
      <c r="K10" s="14">
        <v>9.9000000000000008E-3</v>
      </c>
      <c r="S10" t="s">
        <v>69</v>
      </c>
    </row>
    <row r="11" spans="1:19" x14ac:dyDescent="0.25">
      <c r="A11" s="9" t="s">
        <v>10</v>
      </c>
      <c r="B11" s="13">
        <v>2.3171000000000001E-2</v>
      </c>
      <c r="C11" s="13">
        <v>3.9999999999999998E-6</v>
      </c>
      <c r="D11" s="13" t="s">
        <v>6</v>
      </c>
      <c r="E11" s="13" t="s">
        <v>6</v>
      </c>
      <c r="F11" s="14">
        <v>2.317E-2</v>
      </c>
      <c r="G11" s="10">
        <v>2.2690999999999999E-2</v>
      </c>
      <c r="H11" s="10">
        <v>3.9999999999999998E-6</v>
      </c>
      <c r="I11" s="10" t="s">
        <v>6</v>
      </c>
      <c r="J11" s="10" t="s">
        <v>6</v>
      </c>
      <c r="K11" s="14">
        <v>2.2700000000000001E-2</v>
      </c>
      <c r="O11" s="17"/>
      <c r="S11" t="s">
        <v>70</v>
      </c>
    </row>
    <row r="12" spans="1:19" x14ac:dyDescent="0.25">
      <c r="A12" s="9" t="s">
        <v>11</v>
      </c>
      <c r="B12" s="13">
        <v>1.1365E-2</v>
      </c>
      <c r="C12" s="13" t="s">
        <v>6</v>
      </c>
      <c r="D12" s="13" t="s">
        <v>6</v>
      </c>
      <c r="E12" s="13" t="s">
        <v>6</v>
      </c>
      <c r="F12" s="14">
        <v>1.137E-2</v>
      </c>
      <c r="G12" s="10">
        <v>9.4520000000000003E-3</v>
      </c>
      <c r="H12" s="10" t="s">
        <v>6</v>
      </c>
      <c r="I12" s="10" t="s">
        <v>6</v>
      </c>
      <c r="J12" s="10" t="s">
        <v>6</v>
      </c>
      <c r="K12" s="14">
        <v>9.4500000000000001E-3</v>
      </c>
      <c r="S12" t="s">
        <v>71</v>
      </c>
    </row>
    <row r="13" spans="1:19" x14ac:dyDescent="0.25">
      <c r="A13" s="9" t="s">
        <v>12</v>
      </c>
      <c r="B13" s="13">
        <v>1.0769000000000001E-2</v>
      </c>
      <c r="C13" s="13" t="s">
        <v>6</v>
      </c>
      <c r="D13" s="13">
        <v>0</v>
      </c>
      <c r="E13" s="13" t="s">
        <v>6</v>
      </c>
      <c r="F13" s="14">
        <v>1.077E-2</v>
      </c>
      <c r="G13" s="10">
        <v>1.0812E-2</v>
      </c>
      <c r="H13" s="10" t="s">
        <v>6</v>
      </c>
      <c r="I13" s="10" t="s">
        <v>6</v>
      </c>
      <c r="J13" s="10" t="s">
        <v>6</v>
      </c>
      <c r="K13" s="14">
        <v>1.081E-2</v>
      </c>
    </row>
    <row r="14" spans="1:19" x14ac:dyDescent="0.25">
      <c r="A14" s="9" t="s">
        <v>13</v>
      </c>
      <c r="B14" s="13">
        <v>1.6909E-2</v>
      </c>
      <c r="C14" s="13">
        <v>1.0000000000000001E-5</v>
      </c>
      <c r="D14" s="13">
        <v>2.4000000000000001E-5</v>
      </c>
      <c r="E14" s="13" t="s">
        <v>6</v>
      </c>
      <c r="F14" s="14">
        <v>1.694E-2</v>
      </c>
      <c r="G14" s="10">
        <v>1.7090000000000001E-2</v>
      </c>
      <c r="H14" s="10">
        <v>1.0000000000000001E-5</v>
      </c>
      <c r="I14" s="10">
        <v>3.8000000000000002E-5</v>
      </c>
      <c r="J14" s="10" t="s">
        <v>6</v>
      </c>
      <c r="K14" s="14">
        <v>1.7139999999999999E-2</v>
      </c>
    </row>
    <row r="15" spans="1:19" x14ac:dyDescent="0.25">
      <c r="A15" s="9" t="s">
        <v>14</v>
      </c>
      <c r="B15" s="13">
        <v>1.0363000000000001E-2</v>
      </c>
      <c r="C15" s="13" t="s">
        <v>6</v>
      </c>
      <c r="D15" s="13" t="s">
        <v>6</v>
      </c>
      <c r="E15" s="13" t="s">
        <v>6</v>
      </c>
      <c r="F15" s="14">
        <v>1.0359999999999999E-2</v>
      </c>
      <c r="G15" s="10">
        <v>1.0019999999999999E-2</v>
      </c>
      <c r="H15" s="10" t="s">
        <v>6</v>
      </c>
      <c r="I15" s="10" t="s">
        <v>6</v>
      </c>
      <c r="J15" s="10" t="s">
        <v>6</v>
      </c>
      <c r="K15" s="14">
        <v>1.0019999999999999E-2</v>
      </c>
    </row>
    <row r="16" spans="1:19" x14ac:dyDescent="0.25">
      <c r="A16" s="9" t="s">
        <v>15</v>
      </c>
      <c r="B16" s="13">
        <v>1.5559999999999999E-2</v>
      </c>
      <c r="C16" s="13" t="s">
        <v>6</v>
      </c>
      <c r="D16" s="13" t="s">
        <v>6</v>
      </c>
      <c r="E16" s="13" t="s">
        <v>6</v>
      </c>
      <c r="F16" s="14">
        <v>1.5559999999999999E-2</v>
      </c>
      <c r="G16" s="10">
        <v>1.5762999999999999E-2</v>
      </c>
      <c r="H16" s="10" t="s">
        <v>6</v>
      </c>
      <c r="I16" s="10" t="s">
        <v>6</v>
      </c>
      <c r="J16" s="10" t="s">
        <v>6</v>
      </c>
      <c r="K16" s="14">
        <v>1.576E-2</v>
      </c>
    </row>
    <row r="17" spans="1:11" x14ac:dyDescent="0.25">
      <c r="A17" s="9" t="s">
        <v>16</v>
      </c>
      <c r="B17" s="13">
        <v>2.4079E-2</v>
      </c>
      <c r="C17" s="13">
        <v>1.6559999999999999E-3</v>
      </c>
      <c r="D17" s="13">
        <v>1.7200000000000001E-4</v>
      </c>
      <c r="E17" s="13">
        <v>1.2999999999999999E-5</v>
      </c>
      <c r="F17" s="14">
        <v>2.5919999999999999E-2</v>
      </c>
      <c r="G17" s="10">
        <v>2.4310999999999999E-2</v>
      </c>
      <c r="H17" s="10">
        <v>1.7340000000000001E-3</v>
      </c>
      <c r="I17" s="10">
        <v>1.7000000000000001E-4</v>
      </c>
      <c r="J17" s="10">
        <v>3.0000000000000001E-6</v>
      </c>
      <c r="K17" s="14">
        <v>2.622E-2</v>
      </c>
    </row>
    <row r="18" spans="1:11" x14ac:dyDescent="0.25">
      <c r="A18" s="9" t="s">
        <v>17</v>
      </c>
      <c r="B18" s="13">
        <v>1.9414000000000001E-2</v>
      </c>
      <c r="C18" s="13">
        <v>1.2999999999999999E-5</v>
      </c>
      <c r="D18" s="13">
        <v>3.4999999999999997E-5</v>
      </c>
      <c r="E18" s="13">
        <v>3.9999999999999998E-6</v>
      </c>
      <c r="F18" s="14">
        <v>1.9470000000000001E-2</v>
      </c>
      <c r="G18" s="10">
        <v>1.78E-2</v>
      </c>
      <c r="H18" s="10">
        <v>1.1E-5</v>
      </c>
      <c r="I18" s="10">
        <v>1.0000000000000001E-5</v>
      </c>
      <c r="J18" s="10" t="s">
        <v>6</v>
      </c>
      <c r="K18" s="14">
        <v>1.7819999999999999E-2</v>
      </c>
    </row>
    <row r="19" spans="1:11" x14ac:dyDescent="0.25">
      <c r="A19" s="9" t="s">
        <v>18</v>
      </c>
      <c r="B19" s="13">
        <v>2.3372E-2</v>
      </c>
      <c r="C19" s="13" t="s">
        <v>6</v>
      </c>
      <c r="D19" s="13">
        <v>1.0000000000000001E-5</v>
      </c>
      <c r="E19" s="13">
        <v>1.9999999999999999E-6</v>
      </c>
      <c r="F19" s="14">
        <v>2.3380000000000001E-2</v>
      </c>
      <c r="G19" s="10">
        <v>2.3636999999999998E-2</v>
      </c>
      <c r="H19" s="10" t="s">
        <v>6</v>
      </c>
      <c r="I19" s="10" t="s">
        <v>6</v>
      </c>
      <c r="J19" s="10">
        <v>9.9999999999999995E-7</v>
      </c>
      <c r="K19" s="14">
        <v>2.3640000000000001E-2</v>
      </c>
    </row>
    <row r="20" spans="1:11" x14ac:dyDescent="0.25">
      <c r="A20" s="9" t="s">
        <v>19</v>
      </c>
      <c r="B20" s="13">
        <v>3.6000000000000001E-5</v>
      </c>
      <c r="C20" s="13" t="s">
        <v>6</v>
      </c>
      <c r="D20" s="13" t="s">
        <v>6</v>
      </c>
      <c r="E20" s="13" t="s">
        <v>6</v>
      </c>
      <c r="F20" s="14">
        <v>4.0000000000000003E-5</v>
      </c>
      <c r="G20" s="10">
        <v>3.3000000000000003E-5</v>
      </c>
      <c r="H20" s="10" t="s">
        <v>6</v>
      </c>
      <c r="I20" s="10" t="s">
        <v>6</v>
      </c>
      <c r="J20" s="10" t="s">
        <v>6</v>
      </c>
      <c r="K20" s="14">
        <v>3.0000000000000001E-5</v>
      </c>
    </row>
    <row r="21" spans="1:11" x14ac:dyDescent="0.25">
      <c r="A21" s="9" t="s">
        <v>20</v>
      </c>
      <c r="B21" s="13">
        <v>2.2244E-2</v>
      </c>
      <c r="C21" s="13" t="s">
        <v>6</v>
      </c>
      <c r="D21" s="13" t="s">
        <v>6</v>
      </c>
      <c r="E21" s="13" t="s">
        <v>6</v>
      </c>
      <c r="F21" s="14">
        <v>2.2239999999999999E-2</v>
      </c>
      <c r="G21" s="10">
        <v>2.2231000000000001E-2</v>
      </c>
      <c r="H21" s="10" t="s">
        <v>6</v>
      </c>
      <c r="I21" s="10" t="s">
        <v>6</v>
      </c>
      <c r="J21" s="10" t="s">
        <v>6</v>
      </c>
      <c r="K21" s="14">
        <v>2.223E-2</v>
      </c>
    </row>
    <row r="22" spans="1:11" x14ac:dyDescent="0.25">
      <c r="A22" s="9" t="s">
        <v>21</v>
      </c>
      <c r="B22" s="13">
        <v>1.5820000000000001E-2</v>
      </c>
      <c r="C22" s="13" t="s">
        <v>6</v>
      </c>
      <c r="D22" s="13" t="s">
        <v>6</v>
      </c>
      <c r="E22" s="13" t="s">
        <v>6</v>
      </c>
      <c r="F22" s="14">
        <v>1.5820000000000001E-2</v>
      </c>
      <c r="G22" s="10">
        <v>1.6060999999999999E-2</v>
      </c>
      <c r="H22" s="10" t="s">
        <v>6</v>
      </c>
      <c r="I22" s="10" t="s">
        <v>6</v>
      </c>
      <c r="J22" s="10" t="s">
        <v>6</v>
      </c>
      <c r="K22" s="14">
        <v>1.6060000000000001E-2</v>
      </c>
    </row>
    <row r="23" spans="1:11" x14ac:dyDescent="0.25">
      <c r="A23" s="9" t="s">
        <v>22</v>
      </c>
      <c r="B23" s="13">
        <v>3.1000000000000001E-5</v>
      </c>
      <c r="C23" s="13" t="s">
        <v>6</v>
      </c>
      <c r="D23" s="13" t="s">
        <v>6</v>
      </c>
      <c r="E23" s="13" t="s">
        <v>6</v>
      </c>
      <c r="F23" s="14">
        <v>3.0000000000000001E-5</v>
      </c>
      <c r="G23" s="10">
        <v>3.0000000000000001E-5</v>
      </c>
      <c r="H23" s="10" t="s">
        <v>6</v>
      </c>
      <c r="I23" s="10" t="s">
        <v>6</v>
      </c>
      <c r="J23" s="10" t="s">
        <v>6</v>
      </c>
      <c r="K23" s="14">
        <v>3.0000000000000001E-5</v>
      </c>
    </row>
    <row r="24" spans="1:11" x14ac:dyDescent="0.25">
      <c r="A24" s="9" t="s">
        <v>23</v>
      </c>
      <c r="B24" s="13">
        <v>3.7881999999999999E-2</v>
      </c>
      <c r="C24" s="13">
        <v>4.57E-4</v>
      </c>
      <c r="D24" s="13" t="s">
        <v>6</v>
      </c>
      <c r="E24" s="13" t="s">
        <v>6</v>
      </c>
      <c r="F24" s="14">
        <v>3.8339999999999999E-2</v>
      </c>
      <c r="G24" s="10">
        <v>3.8174E-2</v>
      </c>
      <c r="H24" s="10">
        <v>5.3799999999999996E-4</v>
      </c>
      <c r="I24" s="10" t="s">
        <v>6</v>
      </c>
      <c r="J24" s="10" t="s">
        <v>6</v>
      </c>
      <c r="K24" s="14">
        <v>3.8710000000000001E-2</v>
      </c>
    </row>
    <row r="25" spans="1:11" x14ac:dyDescent="0.25">
      <c r="A25" s="9" t="s">
        <v>24</v>
      </c>
      <c r="B25" s="13">
        <v>2.1403999999999999E-2</v>
      </c>
      <c r="C25" s="13" t="s">
        <v>6</v>
      </c>
      <c r="D25" s="13" t="s">
        <v>6</v>
      </c>
      <c r="E25" s="13" t="s">
        <v>6</v>
      </c>
      <c r="F25" s="14">
        <v>2.1399999999999999E-2</v>
      </c>
      <c r="G25" s="10">
        <v>2.1714000000000001E-2</v>
      </c>
      <c r="H25" s="10" t="s">
        <v>6</v>
      </c>
      <c r="I25" s="10" t="s">
        <v>6</v>
      </c>
      <c r="J25" s="10" t="s">
        <v>6</v>
      </c>
      <c r="K25" s="14">
        <v>2.171E-2</v>
      </c>
    </row>
    <row r="26" spans="1:11" x14ac:dyDescent="0.25">
      <c r="A26" s="9" t="s">
        <v>25</v>
      </c>
      <c r="B26" s="13">
        <v>4.3629999999999997E-3</v>
      </c>
      <c r="C26" s="13" t="s">
        <v>6</v>
      </c>
      <c r="D26" s="13">
        <v>3.6999999999999998E-5</v>
      </c>
      <c r="E26" s="13">
        <v>9.9999999999999995E-7</v>
      </c>
      <c r="F26" s="14">
        <v>4.4000000000000003E-3</v>
      </c>
      <c r="G26" s="10">
        <v>4.2719999999999998E-3</v>
      </c>
      <c r="H26" s="10" t="s">
        <v>6</v>
      </c>
      <c r="I26" s="10" t="s">
        <v>6</v>
      </c>
      <c r="J26" s="10" t="s">
        <v>6</v>
      </c>
      <c r="K26" s="14">
        <v>4.2700000000000004E-3</v>
      </c>
    </row>
    <row r="27" spans="1:11" x14ac:dyDescent="0.25">
      <c r="A27" s="9" t="s">
        <v>26</v>
      </c>
      <c r="B27" s="13">
        <v>3.5699999999999998E-3</v>
      </c>
      <c r="C27" s="13">
        <v>9.9999999999999995E-7</v>
      </c>
      <c r="D27" s="13">
        <v>0</v>
      </c>
      <c r="E27" s="13" t="s">
        <v>6</v>
      </c>
      <c r="F27" s="14">
        <v>3.5699999999999998E-3</v>
      </c>
      <c r="G27" s="10">
        <v>3.4989999999999999E-3</v>
      </c>
      <c r="H27" s="10">
        <v>9.9999999999999995E-7</v>
      </c>
      <c r="I27" s="10" t="s">
        <v>6</v>
      </c>
      <c r="J27" s="10" t="s">
        <v>6</v>
      </c>
      <c r="K27" s="14">
        <v>3.5000000000000001E-3</v>
      </c>
    </row>
    <row r="28" spans="1:11" x14ac:dyDescent="0.25">
      <c r="A28" s="9" t="s">
        <v>27</v>
      </c>
      <c r="B28" s="13">
        <v>2.6289999999999998E-3</v>
      </c>
      <c r="C28" s="13" t="s">
        <v>6</v>
      </c>
      <c r="D28" s="13" t="s">
        <v>6</v>
      </c>
      <c r="E28" s="13" t="s">
        <v>6</v>
      </c>
      <c r="F28" s="14">
        <v>2.63E-3</v>
      </c>
      <c r="G28" s="10">
        <v>2.5100000000000001E-3</v>
      </c>
      <c r="H28" s="10" t="s">
        <v>6</v>
      </c>
      <c r="I28" s="10" t="s">
        <v>6</v>
      </c>
      <c r="J28" s="10" t="s">
        <v>6</v>
      </c>
      <c r="K28" s="14">
        <v>2.5100000000000001E-3</v>
      </c>
    </row>
    <row r="29" spans="1:11" x14ac:dyDescent="0.25">
      <c r="A29" s="9" t="s">
        <v>28</v>
      </c>
      <c r="B29" s="13">
        <v>1.6985E-2</v>
      </c>
      <c r="C29" s="13" t="s">
        <v>6</v>
      </c>
      <c r="D29" s="13" t="s">
        <v>6</v>
      </c>
      <c r="E29" s="13" t="s">
        <v>6</v>
      </c>
      <c r="F29" s="14">
        <v>1.6979999999999999E-2</v>
      </c>
      <c r="G29" s="10">
        <v>1.7113E-2</v>
      </c>
      <c r="H29" s="10" t="s">
        <v>6</v>
      </c>
      <c r="I29" s="10" t="s">
        <v>6</v>
      </c>
      <c r="J29" s="10" t="s">
        <v>6</v>
      </c>
      <c r="K29" s="14">
        <v>1.711E-2</v>
      </c>
    </row>
    <row r="30" spans="1:11" x14ac:dyDescent="0.25">
      <c r="A30" s="9" t="s">
        <v>29</v>
      </c>
      <c r="B30" s="13">
        <v>3.2723000000000002E-2</v>
      </c>
      <c r="C30" s="13" t="s">
        <v>6</v>
      </c>
      <c r="D30" s="13" t="s">
        <v>6</v>
      </c>
      <c r="E30" s="13" t="s">
        <v>6</v>
      </c>
      <c r="F30" s="14">
        <v>3.2719999999999999E-2</v>
      </c>
      <c r="G30" s="10">
        <v>3.4733E-2</v>
      </c>
      <c r="H30" s="10" t="s">
        <v>6</v>
      </c>
      <c r="I30" s="10" t="s">
        <v>6</v>
      </c>
      <c r="J30" s="10" t="s">
        <v>6</v>
      </c>
      <c r="K30" s="14">
        <v>3.4729999999999997E-2</v>
      </c>
    </row>
    <row r="31" spans="1:11" x14ac:dyDescent="0.25">
      <c r="A31" s="9" t="s">
        <v>30</v>
      </c>
      <c r="B31" s="13">
        <v>3.9397000000000001E-2</v>
      </c>
      <c r="C31" s="13" t="s">
        <v>6</v>
      </c>
      <c r="D31" s="13">
        <v>1.9999999999999999E-6</v>
      </c>
      <c r="E31" s="13" t="s">
        <v>6</v>
      </c>
      <c r="F31" s="14">
        <v>3.9399999999999998E-2</v>
      </c>
      <c r="G31" s="10">
        <v>3.6921000000000002E-2</v>
      </c>
      <c r="H31" s="10" t="s">
        <v>6</v>
      </c>
      <c r="I31" s="10">
        <v>9.9999999999999995E-7</v>
      </c>
      <c r="J31" s="10" t="s">
        <v>6</v>
      </c>
      <c r="K31" s="14">
        <v>3.6920000000000001E-2</v>
      </c>
    </row>
    <row r="32" spans="1:11" x14ac:dyDescent="0.25">
      <c r="A32" s="9" t="s">
        <v>31</v>
      </c>
      <c r="B32" s="13">
        <v>4.9129999999999998E-3</v>
      </c>
      <c r="C32" s="13">
        <v>1.6200000000000001E-4</v>
      </c>
      <c r="D32" s="13">
        <v>3.2599999999999999E-3</v>
      </c>
      <c r="E32" s="13">
        <v>5.2999999999999998E-4</v>
      </c>
      <c r="F32" s="14">
        <v>8.8599999999999998E-3</v>
      </c>
      <c r="G32" s="10">
        <v>5.1520000000000003E-3</v>
      </c>
      <c r="H32" s="10" t="s">
        <v>6</v>
      </c>
      <c r="I32" s="10">
        <v>2.7569999999999999E-3</v>
      </c>
      <c r="J32" s="10" t="s">
        <v>6</v>
      </c>
      <c r="K32" s="14">
        <v>7.9100000000000004E-3</v>
      </c>
    </row>
    <row r="33" spans="1:11" x14ac:dyDescent="0.25">
      <c r="A33" s="9" t="s">
        <v>32</v>
      </c>
      <c r="B33" s="13">
        <v>5.3999999999999998E-5</v>
      </c>
      <c r="C33" s="13" t="s">
        <v>6</v>
      </c>
      <c r="D33" s="13">
        <v>0</v>
      </c>
      <c r="E33" s="13">
        <v>6.9999999999999999E-6</v>
      </c>
      <c r="F33" s="14">
        <v>6.0000000000000002E-5</v>
      </c>
      <c r="G33" s="10">
        <v>6.7000000000000002E-5</v>
      </c>
      <c r="H33" s="10" t="s">
        <v>6</v>
      </c>
      <c r="I33" s="10" t="s">
        <v>6</v>
      </c>
      <c r="J33" s="10">
        <v>6.9999999999999999E-6</v>
      </c>
      <c r="K33" s="14">
        <v>6.9999999999999994E-5</v>
      </c>
    </row>
    <row r="34" spans="1:11" x14ac:dyDescent="0.25">
      <c r="A34" s="9" t="s">
        <v>33</v>
      </c>
      <c r="B34" s="13">
        <v>4.6398000000000002E-2</v>
      </c>
      <c r="C34" s="13">
        <v>8.7999999999999998E-5</v>
      </c>
      <c r="D34" s="13">
        <v>3.6000000000000002E-4</v>
      </c>
      <c r="E34" s="13">
        <v>6.3999999999999997E-5</v>
      </c>
      <c r="F34" s="14">
        <v>4.691E-2</v>
      </c>
      <c r="G34" s="10">
        <v>5.3104999999999999E-2</v>
      </c>
      <c r="H34" s="10">
        <v>9.3999999999999994E-5</v>
      </c>
      <c r="I34" s="10">
        <v>4.0700000000000003E-4</v>
      </c>
      <c r="J34" s="10">
        <v>1.5999999999999999E-5</v>
      </c>
      <c r="K34" s="14">
        <v>5.3620000000000001E-2</v>
      </c>
    </row>
    <row r="35" spans="1:11" x14ac:dyDescent="0.25">
      <c r="A35" s="9" t="s">
        <v>34</v>
      </c>
      <c r="B35" s="13">
        <v>1.6015999999999999E-2</v>
      </c>
      <c r="C35" s="13" t="s">
        <v>6</v>
      </c>
      <c r="D35" s="13" t="s">
        <v>6</v>
      </c>
      <c r="E35" s="13" t="s">
        <v>6</v>
      </c>
      <c r="F35" s="14">
        <v>1.602E-2</v>
      </c>
      <c r="G35" s="10">
        <v>1.4779E-2</v>
      </c>
      <c r="H35" s="10" t="s">
        <v>6</v>
      </c>
      <c r="I35" s="10" t="s">
        <v>6</v>
      </c>
      <c r="J35" s="10" t="s">
        <v>6</v>
      </c>
      <c r="K35" s="14">
        <v>1.478E-2</v>
      </c>
    </row>
    <row r="36" spans="1:11" x14ac:dyDescent="0.25">
      <c r="A36" s="9" t="s">
        <v>51</v>
      </c>
      <c r="B36" s="13">
        <v>1.3291000000000001E-2</v>
      </c>
      <c r="C36" s="13" t="s">
        <v>6</v>
      </c>
      <c r="D36" s="13" t="s">
        <v>6</v>
      </c>
      <c r="E36" s="13" t="s">
        <v>6</v>
      </c>
      <c r="F36" s="14">
        <v>1.329E-2</v>
      </c>
      <c r="G36" s="10">
        <v>1.3648E-2</v>
      </c>
      <c r="H36" s="10" t="s">
        <v>6</v>
      </c>
      <c r="I36" s="10" t="s">
        <v>6</v>
      </c>
      <c r="J36" s="10" t="s">
        <v>6</v>
      </c>
      <c r="K36" s="14">
        <v>1.3650000000000001E-2</v>
      </c>
    </row>
    <row r="37" spans="1:11" x14ac:dyDescent="0.25">
      <c r="A37" s="9" t="s">
        <v>35</v>
      </c>
      <c r="B37" s="13">
        <v>2.4237999999999999E-2</v>
      </c>
      <c r="C37" s="13">
        <v>3.5019999999999999E-3</v>
      </c>
      <c r="D37" s="13" t="s">
        <v>6</v>
      </c>
      <c r="E37" s="13" t="s">
        <v>6</v>
      </c>
      <c r="F37" s="14">
        <v>2.7740000000000001E-2</v>
      </c>
      <c r="G37" s="10">
        <v>2.4773E-2</v>
      </c>
      <c r="H37" s="10">
        <v>3.4390000000000002E-3</v>
      </c>
      <c r="I37" s="10" t="s">
        <v>6</v>
      </c>
      <c r="J37" s="10" t="s">
        <v>6</v>
      </c>
      <c r="K37" s="14">
        <v>2.8209999999999999E-2</v>
      </c>
    </row>
    <row r="38" spans="1:11" x14ac:dyDescent="0.25">
      <c r="A38" s="9" t="s">
        <v>36</v>
      </c>
      <c r="B38" s="13">
        <v>4.4123999999999997E-2</v>
      </c>
      <c r="C38" s="13">
        <v>4.0000000000000002E-4</v>
      </c>
      <c r="D38" s="13" t="s">
        <v>6</v>
      </c>
      <c r="E38" s="13" t="s">
        <v>6</v>
      </c>
      <c r="F38" s="14">
        <v>4.4519999999999997E-2</v>
      </c>
      <c r="G38" s="10">
        <v>4.3097999999999997E-2</v>
      </c>
      <c r="H38" s="10">
        <v>2.41E-4</v>
      </c>
      <c r="I38" s="10" t="s">
        <v>6</v>
      </c>
      <c r="J38" s="10" t="s">
        <v>6</v>
      </c>
      <c r="K38" s="14">
        <v>4.3339999999999997E-2</v>
      </c>
    </row>
    <row r="39" spans="1:11" x14ac:dyDescent="0.25">
      <c r="A39" s="9" t="s">
        <v>37</v>
      </c>
      <c r="B39" s="13">
        <v>1.5569E-2</v>
      </c>
      <c r="C39" s="13" t="s">
        <v>6</v>
      </c>
      <c r="D39" s="13">
        <v>3.9999999999999998E-6</v>
      </c>
      <c r="E39" s="13" t="s">
        <v>6</v>
      </c>
      <c r="F39" s="14">
        <v>1.5570000000000001E-2</v>
      </c>
      <c r="G39" s="10">
        <v>1.5351E-2</v>
      </c>
      <c r="H39" s="10" t="s">
        <v>6</v>
      </c>
      <c r="I39" s="10">
        <v>5.0000000000000004E-6</v>
      </c>
      <c r="J39" s="10" t="s">
        <v>6</v>
      </c>
      <c r="K39" s="14">
        <v>1.536E-2</v>
      </c>
    </row>
    <row r="40" spans="1:11" x14ac:dyDescent="0.25">
      <c r="A40" s="9" t="s">
        <v>38</v>
      </c>
      <c r="B40" s="13">
        <v>3.9709999999999997E-3</v>
      </c>
      <c r="C40" s="13">
        <v>2.63E-4</v>
      </c>
      <c r="D40" s="13" t="s">
        <v>6</v>
      </c>
      <c r="E40" s="13">
        <v>1.9999999999999999E-6</v>
      </c>
      <c r="F40" s="14">
        <v>4.2399999999999998E-3</v>
      </c>
      <c r="G40" s="10">
        <v>4.1190000000000003E-3</v>
      </c>
      <c r="H40" s="10">
        <v>3.1100000000000002E-4</v>
      </c>
      <c r="I40" s="10" t="s">
        <v>6</v>
      </c>
      <c r="J40" s="10" t="s">
        <v>6</v>
      </c>
      <c r="K40" s="14">
        <v>4.4299999999999999E-3</v>
      </c>
    </row>
    <row r="41" spans="1:11" x14ac:dyDescent="0.25">
      <c r="A41" s="9" t="s">
        <v>39</v>
      </c>
      <c r="B41" s="13">
        <v>4.0254999999999999E-2</v>
      </c>
      <c r="C41" s="13">
        <v>2.464E-3</v>
      </c>
      <c r="D41" s="13">
        <v>9.9999999999999995E-7</v>
      </c>
      <c r="E41" s="13" t="s">
        <v>6</v>
      </c>
      <c r="F41" s="14">
        <v>4.2720000000000001E-2</v>
      </c>
      <c r="G41" s="10">
        <v>3.9323999999999998E-2</v>
      </c>
      <c r="H41" s="10">
        <v>2.5349999999999999E-3</v>
      </c>
      <c r="I41" s="10">
        <v>9.9999999999999995E-7</v>
      </c>
      <c r="J41" s="10" t="s">
        <v>6</v>
      </c>
      <c r="K41" s="14">
        <v>4.1860000000000001E-2</v>
      </c>
    </row>
    <row r="42" spans="1:11" x14ac:dyDescent="0.25">
      <c r="A42" s="9" t="s">
        <v>40</v>
      </c>
      <c r="B42" s="13">
        <v>2.3533999999999999E-2</v>
      </c>
      <c r="C42" s="13" t="s">
        <v>6</v>
      </c>
      <c r="D42" s="13">
        <v>1.1E-5</v>
      </c>
      <c r="E42" s="13" t="s">
        <v>6</v>
      </c>
      <c r="F42" s="14">
        <v>2.3539999999999998E-2</v>
      </c>
      <c r="G42" s="10">
        <v>2.3886999999999999E-2</v>
      </c>
      <c r="H42" s="10" t="s">
        <v>6</v>
      </c>
      <c r="I42" s="10">
        <v>1.1E-5</v>
      </c>
      <c r="J42" s="10" t="s">
        <v>6</v>
      </c>
      <c r="K42" s="14">
        <v>2.3900000000000001E-2</v>
      </c>
    </row>
    <row r="43" spans="1:11" x14ac:dyDescent="0.25">
      <c r="A43" s="9" t="s">
        <v>41</v>
      </c>
      <c r="B43" s="13">
        <v>4.3591999999999999E-2</v>
      </c>
      <c r="C43" s="13" t="s">
        <v>6</v>
      </c>
      <c r="D43" s="13" t="s">
        <v>6</v>
      </c>
      <c r="E43" s="13" t="s">
        <v>6</v>
      </c>
      <c r="F43" s="14">
        <v>4.3589999999999997E-2</v>
      </c>
      <c r="G43" s="10">
        <v>4.4021999999999999E-2</v>
      </c>
      <c r="H43" s="10" t="s">
        <v>6</v>
      </c>
      <c r="I43" s="10" t="s">
        <v>6</v>
      </c>
      <c r="J43" s="10" t="s">
        <v>6</v>
      </c>
      <c r="K43" s="14">
        <v>4.4019999999999997E-2</v>
      </c>
    </row>
    <row r="44" spans="1:11" x14ac:dyDescent="0.25">
      <c r="A44" s="9" t="s">
        <v>42</v>
      </c>
      <c r="B44" s="13">
        <v>3.4E-5</v>
      </c>
      <c r="C44" s="13">
        <v>1.4E-5</v>
      </c>
      <c r="D44" s="13" t="s">
        <v>6</v>
      </c>
      <c r="E44" s="13">
        <v>3.0000000000000001E-6</v>
      </c>
      <c r="F44" s="14">
        <v>5.0000000000000002E-5</v>
      </c>
      <c r="G44" s="10" t="s">
        <v>6</v>
      </c>
      <c r="H44" s="10" t="s">
        <v>6</v>
      </c>
      <c r="I44" s="10" t="s">
        <v>6</v>
      </c>
      <c r="J44" s="10" t="s">
        <v>6</v>
      </c>
      <c r="K44" s="14">
        <v>0</v>
      </c>
    </row>
    <row r="45" spans="1:11" x14ac:dyDescent="0.25">
      <c r="A45" s="9" t="s">
        <v>43</v>
      </c>
      <c r="B45" s="13">
        <v>1.8925999999999998E-2</v>
      </c>
      <c r="C45" s="13" t="s">
        <v>6</v>
      </c>
      <c r="D45" s="13">
        <v>2.1999999999999999E-5</v>
      </c>
      <c r="E45" s="13" t="s">
        <v>6</v>
      </c>
      <c r="F45" s="14">
        <v>1.8950000000000002E-2</v>
      </c>
      <c r="G45" s="10">
        <v>1.9303000000000001E-2</v>
      </c>
      <c r="H45" s="10" t="s">
        <v>6</v>
      </c>
      <c r="I45" s="10" t="s">
        <v>6</v>
      </c>
      <c r="J45" s="10" t="s">
        <v>6</v>
      </c>
      <c r="K45" s="14">
        <v>1.9300000000000001E-2</v>
      </c>
    </row>
    <row r="46" spans="1:11" x14ac:dyDescent="0.25">
      <c r="A46" s="9" t="s">
        <v>44</v>
      </c>
      <c r="B46" s="13">
        <v>2.3499999999999999E-4</v>
      </c>
      <c r="C46" s="13" t="s">
        <v>6</v>
      </c>
      <c r="D46" s="13" t="s">
        <v>6</v>
      </c>
      <c r="E46" s="13" t="s">
        <v>6</v>
      </c>
      <c r="F46" s="14">
        <v>2.3000000000000001E-4</v>
      </c>
      <c r="G46" s="10">
        <v>3.5E-4</v>
      </c>
      <c r="H46" s="10" t="s">
        <v>6</v>
      </c>
      <c r="I46" s="10" t="s">
        <v>6</v>
      </c>
      <c r="J46" s="10" t="s">
        <v>6</v>
      </c>
      <c r="K46" s="14">
        <v>3.5E-4</v>
      </c>
    </row>
    <row r="47" spans="1:11" x14ac:dyDescent="0.25">
      <c r="A47" s="9" t="s">
        <v>45</v>
      </c>
      <c r="B47" s="13">
        <v>2.3328999999999999E-2</v>
      </c>
      <c r="C47" s="13" t="s">
        <v>6</v>
      </c>
      <c r="D47" s="13" t="s">
        <v>6</v>
      </c>
      <c r="E47" s="13" t="s">
        <v>6</v>
      </c>
      <c r="F47" s="14">
        <v>2.333E-2</v>
      </c>
      <c r="G47" s="10">
        <v>2.2797000000000001E-2</v>
      </c>
      <c r="H47" s="10" t="s">
        <v>6</v>
      </c>
      <c r="I47" s="10" t="s">
        <v>6</v>
      </c>
      <c r="J47" s="10" t="s">
        <v>6</v>
      </c>
      <c r="K47" s="14">
        <v>2.2800000000000001E-2</v>
      </c>
    </row>
    <row r="48" spans="1:11" x14ac:dyDescent="0.25">
      <c r="A48" s="9" t="s">
        <v>46</v>
      </c>
      <c r="B48" s="13">
        <v>0.17836099999999999</v>
      </c>
      <c r="C48" s="13" t="s">
        <v>6</v>
      </c>
      <c r="D48" s="13">
        <v>3.8000000000000002E-5</v>
      </c>
      <c r="E48" s="13">
        <v>9.9999999999999995E-7</v>
      </c>
      <c r="F48" s="14">
        <v>0.1784</v>
      </c>
      <c r="G48" s="10">
        <v>0.178673</v>
      </c>
      <c r="H48" s="10" t="s">
        <v>6</v>
      </c>
      <c r="I48" s="10">
        <v>3.6999999999999998E-5</v>
      </c>
      <c r="J48" s="10">
        <v>9.9999999999999995E-7</v>
      </c>
      <c r="K48" s="14">
        <v>0.17871000000000001</v>
      </c>
    </row>
    <row r="49" spans="1:11" x14ac:dyDescent="0.25">
      <c r="A49" s="9" t="s">
        <v>52</v>
      </c>
      <c r="B49" s="13">
        <v>7.3369999999999998E-3</v>
      </c>
      <c r="C49" s="13" t="s">
        <v>6</v>
      </c>
      <c r="D49" s="13" t="s">
        <v>6</v>
      </c>
      <c r="E49" s="13" t="s">
        <v>6</v>
      </c>
      <c r="F49" s="14">
        <v>7.3400000000000002E-3</v>
      </c>
      <c r="G49" s="10">
        <v>6.4650000000000003E-3</v>
      </c>
      <c r="H49" s="10" t="s">
        <v>6</v>
      </c>
      <c r="I49" s="10" t="s">
        <v>6</v>
      </c>
      <c r="J49" s="10" t="s">
        <v>6</v>
      </c>
      <c r="K49" s="14">
        <v>6.4599999999999996E-3</v>
      </c>
    </row>
    <row r="50" spans="1:11" x14ac:dyDescent="0.25">
      <c r="A50" s="9" t="s">
        <v>47</v>
      </c>
      <c r="B50" s="13">
        <v>1.0869E-2</v>
      </c>
      <c r="C50" s="13" t="s">
        <v>6</v>
      </c>
      <c r="D50" s="13" t="s">
        <v>6</v>
      </c>
      <c r="E50" s="13" t="s">
        <v>6</v>
      </c>
      <c r="F50" s="14">
        <v>1.0869999999999999E-2</v>
      </c>
      <c r="G50" s="10">
        <v>1.0928E-2</v>
      </c>
      <c r="H50" s="10" t="s">
        <v>6</v>
      </c>
      <c r="I50" s="10" t="s">
        <v>6</v>
      </c>
      <c r="J50" s="10" t="s">
        <v>6</v>
      </c>
      <c r="K50" s="14">
        <v>1.093E-2</v>
      </c>
    </row>
    <row r="51" spans="1:11" x14ac:dyDescent="0.25">
      <c r="A51" s="9" t="s">
        <v>58</v>
      </c>
      <c r="B51" s="13" t="s">
        <v>6</v>
      </c>
      <c r="C51" s="13">
        <v>9.1699999999999995E-4</v>
      </c>
      <c r="D51" s="13" t="s">
        <v>6</v>
      </c>
      <c r="E51" s="13" t="s">
        <v>6</v>
      </c>
      <c r="F51" s="14">
        <v>9.2000000000000003E-4</v>
      </c>
      <c r="G51" s="10" t="s">
        <v>6</v>
      </c>
      <c r="H51" s="10">
        <v>1E-3</v>
      </c>
      <c r="I51" s="10" t="s">
        <v>6</v>
      </c>
      <c r="J51" s="10" t="s">
        <v>6</v>
      </c>
      <c r="K51" s="14">
        <v>1E-3</v>
      </c>
    </row>
    <row r="52" spans="1:11" x14ac:dyDescent="0.25">
      <c r="A52" s="9" t="s">
        <v>48</v>
      </c>
      <c r="B52" s="13">
        <v>2.6251E-2</v>
      </c>
      <c r="C52" s="13" t="s">
        <v>6</v>
      </c>
      <c r="D52" s="13">
        <v>3.1000000000000001E-5</v>
      </c>
      <c r="E52" s="13">
        <v>0</v>
      </c>
      <c r="F52" s="14">
        <v>2.6280000000000001E-2</v>
      </c>
      <c r="G52" s="10">
        <v>2.4795000000000001E-2</v>
      </c>
      <c r="H52" s="10" t="s">
        <v>6</v>
      </c>
      <c r="I52" s="10" t="s">
        <v>6</v>
      </c>
      <c r="J52" s="10" t="s">
        <v>6</v>
      </c>
      <c r="K52" s="14">
        <v>2.479E-2</v>
      </c>
    </row>
    <row r="53" spans="1:11" x14ac:dyDescent="0.25">
      <c r="A53" s="9" t="s">
        <v>53</v>
      </c>
      <c r="B53" s="13">
        <v>6.7289999999999997E-3</v>
      </c>
      <c r="C53" s="13" t="s">
        <v>6</v>
      </c>
      <c r="D53" s="13" t="s">
        <v>6</v>
      </c>
      <c r="E53" s="13" t="s">
        <v>6</v>
      </c>
      <c r="F53" s="14">
        <v>6.7299999999999999E-3</v>
      </c>
      <c r="G53" s="10">
        <v>6.6600000000000001E-3</v>
      </c>
      <c r="H53" s="10" t="s">
        <v>6</v>
      </c>
      <c r="I53" s="10" t="s">
        <v>6</v>
      </c>
      <c r="J53" s="10" t="s">
        <v>6</v>
      </c>
      <c r="K53" s="14">
        <v>6.6600000000000001E-3</v>
      </c>
    </row>
    <row r="54" spans="1:11" x14ac:dyDescent="0.25">
      <c r="A54" s="9" t="s">
        <v>49</v>
      </c>
      <c r="B54" s="13">
        <v>2.5933000000000001E-2</v>
      </c>
      <c r="C54" s="13">
        <v>5.8939999999999999E-3</v>
      </c>
      <c r="D54" s="13" t="s">
        <v>6</v>
      </c>
      <c r="E54" s="13" t="s">
        <v>6</v>
      </c>
      <c r="F54" s="14">
        <v>3.1829999999999997E-2</v>
      </c>
      <c r="G54" s="10">
        <v>2.5921E-2</v>
      </c>
      <c r="H54" s="10">
        <v>5.8869999999999999E-3</v>
      </c>
      <c r="I54" s="10" t="s">
        <v>6</v>
      </c>
      <c r="J54" s="10" t="s">
        <v>6</v>
      </c>
      <c r="K54" s="14">
        <v>3.1809999999999998E-2</v>
      </c>
    </row>
    <row r="55" spans="1:11" x14ac:dyDescent="0.25">
      <c r="A55" s="11" t="s">
        <v>0</v>
      </c>
      <c r="B55" s="15">
        <v>0.97941500000000004</v>
      </c>
      <c r="C55" s="15">
        <v>1.5845000000000001E-2</v>
      </c>
      <c r="D55" s="15">
        <v>4.1130000000000003E-3</v>
      </c>
      <c r="E55" s="15">
        <v>6.2799999999999998E-4</v>
      </c>
      <c r="F55" s="14">
        <v>1</v>
      </c>
      <c r="G55" s="15">
        <v>0.98063900000000004</v>
      </c>
      <c r="H55" s="15">
        <v>1.5805E-2</v>
      </c>
      <c r="I55" s="15">
        <v>3.529E-3</v>
      </c>
      <c r="J55" s="15">
        <v>2.6999999999999999E-5</v>
      </c>
      <c r="K55" s="14">
        <v>1</v>
      </c>
    </row>
    <row r="57" spans="1:11" ht="14.25" customHeight="1" x14ac:dyDescent="0.25">
      <c r="A57" s="7"/>
      <c r="B57" t="s">
        <v>115</v>
      </c>
      <c r="C57" s="7"/>
      <c r="D57" s="7"/>
      <c r="E57" s="7"/>
      <c r="F57" s="12"/>
      <c r="G57" s="7"/>
      <c r="H57" s="7"/>
      <c r="I57" s="7"/>
      <c r="J57" s="7"/>
      <c r="K57" s="12"/>
    </row>
    <row r="61" spans="1:11" x14ac:dyDescent="0.25">
      <c r="C61" s="16"/>
    </row>
  </sheetData>
  <autoFilter ref="A6:O55"/>
  <mergeCells count="5">
    <mergeCell ref="A4:A5"/>
    <mergeCell ref="A1:K1"/>
    <mergeCell ref="A2:K2"/>
    <mergeCell ref="B4:F5"/>
    <mergeCell ref="G4:K5"/>
  </mergeCells>
  <conditionalFormatting sqref="G55:J55">
    <cfRule type="dataBar" priority="1">
      <dataBar>
        <cfvo type="min"/>
        <cfvo type="max"/>
        <color rgb="FF008AEF"/>
      </dataBar>
    </cfRule>
  </conditionalFormatting>
  <conditionalFormatting sqref="B7:E55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dataValidations count="1">
    <dataValidation type="list" allowBlank="1" showInputMessage="1" showErrorMessage="1" sqref="O1">
      <formula1>$S$1:$S$12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zoomScale="70" zoomScaleNormal="70" workbookViewId="0">
      <selection activeCell="P25" sqref="P25"/>
    </sheetView>
  </sheetViews>
  <sheetFormatPr defaultRowHeight="15" x14ac:dyDescent="0.25"/>
  <cols>
    <col min="1" max="1" width="50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5" ht="32.25" customHeight="1" x14ac:dyDescent="0.25">
      <c r="A1" s="31" t="str">
        <f>CONCATENATE("Объем фактического полезного отпуска электроэнергии и мощности ООО «РУСЭНЕРГОРЕСУРС»
по заключенным договорам с ТСО в ",'общий объем'!O1," 2019 года")</f>
        <v>Объем фактического полезного отпуска электроэнергии и мощности ООО «РУСЭНЕРГОРЕСУРС»
по заключенным договорам с ТСО в июле 2019 года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5" ht="32.25" customHeight="1" x14ac:dyDescent="0.25">
      <c r="A3" s="33" t="s">
        <v>114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5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5" x14ac:dyDescent="0.25">
      <c r="A5" s="20" t="s">
        <v>59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5" ht="15" customHeight="1" x14ac:dyDescent="0.25">
      <c r="A6" s="27" t="s">
        <v>60</v>
      </c>
      <c r="B6" s="35" t="s">
        <v>50</v>
      </c>
      <c r="C6" s="36"/>
      <c r="D6" s="36"/>
      <c r="E6" s="36"/>
      <c r="F6" s="36"/>
      <c r="G6" s="35" t="s">
        <v>55</v>
      </c>
      <c r="H6" s="36"/>
      <c r="I6" s="36"/>
      <c r="J6" s="36"/>
      <c r="K6" s="39"/>
    </row>
    <row r="7" spans="1:15" ht="8.25" customHeight="1" x14ac:dyDescent="0.25">
      <c r="A7" s="34"/>
      <c r="B7" s="37"/>
      <c r="C7" s="38"/>
      <c r="D7" s="38"/>
      <c r="E7" s="38"/>
      <c r="F7" s="33"/>
      <c r="G7" s="40"/>
      <c r="H7" s="41"/>
      <c r="I7" s="41"/>
      <c r="J7" s="41"/>
      <c r="K7" s="42"/>
    </row>
    <row r="8" spans="1:15" x14ac:dyDescent="0.25">
      <c r="A8" s="18" t="s">
        <v>56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5" s="1" customFormat="1" x14ac:dyDescent="0.25">
      <c r="A9" s="22" t="s">
        <v>75</v>
      </c>
      <c r="B9" s="13">
        <v>3.151300633337048E-2</v>
      </c>
      <c r="C9" s="13" t="s">
        <v>6</v>
      </c>
      <c r="D9" s="13">
        <v>1.1864786485295955E-5</v>
      </c>
      <c r="E9" s="13" t="s">
        <v>6</v>
      </c>
      <c r="F9" s="14">
        <v>3.1524871119855781E-2</v>
      </c>
      <c r="G9" s="13">
        <v>2.8193431337134475E-2</v>
      </c>
      <c r="H9" s="13" t="s">
        <v>6</v>
      </c>
      <c r="I9" s="13" t="s">
        <v>6</v>
      </c>
      <c r="J9" s="13" t="s">
        <v>6</v>
      </c>
      <c r="K9" s="14">
        <v>2.8505127300223448E-2</v>
      </c>
    </row>
    <row r="10" spans="1:15" s="1" customFormat="1" ht="26.25" x14ac:dyDescent="0.25">
      <c r="A10" s="22" t="s">
        <v>76</v>
      </c>
      <c r="B10" s="13">
        <v>1.1157512402945213E-2</v>
      </c>
      <c r="C10" s="13" t="s">
        <v>6</v>
      </c>
      <c r="D10" s="13" t="s">
        <v>6</v>
      </c>
      <c r="E10" s="13" t="s">
        <v>6</v>
      </c>
      <c r="F10" s="14">
        <v>1.1157512402945213E-2</v>
      </c>
      <c r="G10" s="13">
        <v>9.8954877633052989E-3</v>
      </c>
      <c r="H10" s="13" t="s">
        <v>6</v>
      </c>
      <c r="I10" s="13" t="s">
        <v>6</v>
      </c>
      <c r="J10" s="13" t="s">
        <v>6</v>
      </c>
      <c r="K10" s="14">
        <v>9.8954877633052989E-3</v>
      </c>
    </row>
    <row r="11" spans="1:15" s="1" customFormat="1" x14ac:dyDescent="0.25">
      <c r="A11" s="22" t="s">
        <v>77</v>
      </c>
      <c r="B11" s="13">
        <v>1.8019445624817679E-2</v>
      </c>
      <c r="C11" s="13">
        <v>4.573802269896148E-6</v>
      </c>
      <c r="D11" s="13" t="s">
        <v>6</v>
      </c>
      <c r="E11" s="13" t="s">
        <v>6</v>
      </c>
      <c r="F11" s="14">
        <v>1.8024019427087572E-2</v>
      </c>
      <c r="G11" s="13">
        <v>1.5395917780905861E-2</v>
      </c>
      <c r="H11" s="13">
        <v>4.0663602890097798E-6</v>
      </c>
      <c r="I11" s="13" t="s">
        <v>6</v>
      </c>
      <c r="J11" s="13" t="s">
        <v>6</v>
      </c>
      <c r="K11" s="14">
        <v>1.5317746552839509E-2</v>
      </c>
    </row>
    <row r="12" spans="1:15" s="1" customFormat="1" x14ac:dyDescent="0.25">
      <c r="A12" s="22" t="s">
        <v>78</v>
      </c>
      <c r="B12" s="13">
        <v>1.0003861284140167E-2</v>
      </c>
      <c r="C12" s="13" t="s">
        <v>6</v>
      </c>
      <c r="D12" s="13" t="s">
        <v>6</v>
      </c>
      <c r="E12" s="13" t="s">
        <v>6</v>
      </c>
      <c r="F12" s="14">
        <v>1.0003861284140167E-2</v>
      </c>
      <c r="G12" s="13">
        <v>7.3221594270769432E-3</v>
      </c>
      <c r="H12" s="13" t="s">
        <v>6</v>
      </c>
      <c r="I12" s="13" t="s">
        <v>6</v>
      </c>
      <c r="J12" s="13" t="s">
        <v>6</v>
      </c>
      <c r="K12" s="14">
        <v>7.2203245962542406E-3</v>
      </c>
      <c r="O12" s="23"/>
    </row>
    <row r="13" spans="1:15" s="1" customFormat="1" x14ac:dyDescent="0.25">
      <c r="A13" s="22" t="s">
        <v>79</v>
      </c>
      <c r="B13" s="13">
        <v>1.2409236516690783E-2</v>
      </c>
      <c r="C13" s="13" t="s">
        <v>6</v>
      </c>
      <c r="D13" s="13">
        <v>1.1998214909723047E-7</v>
      </c>
      <c r="E13" s="13" t="s">
        <v>6</v>
      </c>
      <c r="F13" s="14">
        <v>1.2409356498839881E-2</v>
      </c>
      <c r="G13" s="13">
        <v>1.0811774281762169E-2</v>
      </c>
      <c r="H13" s="13" t="s">
        <v>6</v>
      </c>
      <c r="I13" s="13" t="s">
        <v>6</v>
      </c>
      <c r="J13" s="13" t="s">
        <v>6</v>
      </c>
      <c r="K13" s="14">
        <v>1.0811774281762167E-2</v>
      </c>
    </row>
    <row r="14" spans="1:15" s="1" customFormat="1" x14ac:dyDescent="0.25">
      <c r="A14" s="22" t="s">
        <v>80</v>
      </c>
      <c r="B14" s="13">
        <v>1.9380182829977929E-2</v>
      </c>
      <c r="C14" s="13" t="s">
        <v>6</v>
      </c>
      <c r="D14" s="13" t="s">
        <v>6</v>
      </c>
      <c r="E14" s="13" t="s">
        <v>6</v>
      </c>
      <c r="F14" s="14">
        <v>1.9380182829977929E-2</v>
      </c>
      <c r="G14" s="13">
        <v>1.6980442840190006E-2</v>
      </c>
      <c r="H14" s="13" t="s">
        <v>6</v>
      </c>
      <c r="I14" s="13" t="s">
        <v>6</v>
      </c>
      <c r="J14" s="13" t="s">
        <v>6</v>
      </c>
      <c r="K14" s="14">
        <v>1.7083457300844922E-2</v>
      </c>
    </row>
    <row r="15" spans="1:15" s="1" customFormat="1" x14ac:dyDescent="0.25">
      <c r="A15" s="22" t="s">
        <v>81</v>
      </c>
      <c r="B15" s="13">
        <v>1.1940962738026237E-2</v>
      </c>
      <c r="C15" s="13" t="s">
        <v>6</v>
      </c>
      <c r="D15" s="13" t="s">
        <v>6</v>
      </c>
      <c r="E15" s="13" t="s">
        <v>6</v>
      </c>
      <c r="F15" s="14">
        <v>1.1940962738026237E-2</v>
      </c>
      <c r="G15" s="13">
        <v>1.0019511752120097E-2</v>
      </c>
      <c r="H15" s="13" t="s">
        <v>6</v>
      </c>
      <c r="I15" s="13" t="s">
        <v>6</v>
      </c>
      <c r="J15" s="13" t="s">
        <v>6</v>
      </c>
      <c r="K15" s="14">
        <v>1.0019511752120097E-2</v>
      </c>
    </row>
    <row r="16" spans="1:15" s="1" customFormat="1" ht="26.25" x14ac:dyDescent="0.25">
      <c r="A16" s="22" t="s">
        <v>82</v>
      </c>
      <c r="B16" s="13">
        <v>1.7930009275954409E-2</v>
      </c>
      <c r="C16" s="13" t="s">
        <v>6</v>
      </c>
      <c r="D16" s="13" t="s">
        <v>6</v>
      </c>
      <c r="E16" s="13" t="s">
        <v>6</v>
      </c>
      <c r="F16" s="14">
        <v>1.7930009275954409E-2</v>
      </c>
      <c r="G16" s="13">
        <v>1.5763245660346412E-2</v>
      </c>
      <c r="H16" s="13" t="s">
        <v>6</v>
      </c>
      <c r="I16" s="13" t="s">
        <v>6</v>
      </c>
      <c r="J16" s="13" t="s">
        <v>6</v>
      </c>
      <c r="K16" s="14">
        <v>1.5763245660346412E-2</v>
      </c>
    </row>
    <row r="17" spans="1:11" s="1" customFormat="1" x14ac:dyDescent="0.25">
      <c r="A17" s="22" t="s">
        <v>83</v>
      </c>
      <c r="B17" s="13">
        <v>1.1093809122076683E-2</v>
      </c>
      <c r="C17" s="13">
        <v>1.9083233216935515E-3</v>
      </c>
      <c r="D17" s="13">
        <v>1.9854977017848589E-4</v>
      </c>
      <c r="E17" s="13">
        <v>1.4810555111407269E-5</v>
      </c>
      <c r="F17" s="14">
        <v>1.3215492769060129E-2</v>
      </c>
      <c r="G17" s="13">
        <v>9.7409660723229274E-3</v>
      </c>
      <c r="H17" s="13">
        <v>1.733624936547836E-3</v>
      </c>
      <c r="I17" s="13">
        <v>1.7010940542357578E-4</v>
      </c>
      <c r="J17" s="13">
        <v>2.7109068593398531E-6</v>
      </c>
      <c r="K17" s="14">
        <v>1.1626563410958626E-2</v>
      </c>
    </row>
    <row r="18" spans="1:11" s="1" customFormat="1" x14ac:dyDescent="0.25">
      <c r="A18" s="22" t="s">
        <v>84</v>
      </c>
      <c r="B18" s="13">
        <v>1.9676052603678471E-2</v>
      </c>
      <c r="C18" s="13" t="s">
        <v>6</v>
      </c>
      <c r="D18" s="13" t="s">
        <v>6</v>
      </c>
      <c r="E18" s="13" t="s">
        <v>6</v>
      </c>
      <c r="F18" s="14">
        <v>1.9676052603678471E-2</v>
      </c>
      <c r="G18" s="13">
        <v>1.5467756812678368E-2</v>
      </c>
      <c r="H18" s="13" t="s">
        <v>6</v>
      </c>
      <c r="I18" s="13" t="s">
        <v>6</v>
      </c>
      <c r="J18" s="13" t="s">
        <v>6</v>
      </c>
      <c r="K18" s="14">
        <v>1.561008289330303E-2</v>
      </c>
    </row>
    <row r="19" spans="1:11" s="1" customFormat="1" x14ac:dyDescent="0.25">
      <c r="A19" s="22" t="s">
        <v>85</v>
      </c>
      <c r="B19" s="13">
        <v>4.1404184727259794E-5</v>
      </c>
      <c r="C19" s="13" t="s">
        <v>6</v>
      </c>
      <c r="D19" s="13" t="s">
        <v>6</v>
      </c>
      <c r="E19" s="13" t="s">
        <v>6</v>
      </c>
      <c r="F19" s="14">
        <v>4.1404184727259794E-5</v>
      </c>
      <c r="G19" s="13">
        <v>3.2530882312078239E-5</v>
      </c>
      <c r="H19" s="13" t="s">
        <v>6</v>
      </c>
      <c r="I19" s="13" t="s">
        <v>6</v>
      </c>
      <c r="J19" s="13" t="s">
        <v>6</v>
      </c>
      <c r="K19" s="14">
        <v>3.2530882312078239E-5</v>
      </c>
    </row>
    <row r="20" spans="1:11" s="1" customFormat="1" x14ac:dyDescent="0.25">
      <c r="A20" s="22" t="s">
        <v>86</v>
      </c>
      <c r="B20" s="13">
        <v>1.7300791856222388E-2</v>
      </c>
      <c r="C20" s="13" t="s">
        <v>6</v>
      </c>
      <c r="D20" s="13" t="s">
        <v>6</v>
      </c>
      <c r="E20" s="13" t="s">
        <v>6</v>
      </c>
      <c r="F20" s="14">
        <v>1.7300791856222388E-2</v>
      </c>
      <c r="G20" s="13">
        <v>1.5076030771503759E-2</v>
      </c>
      <c r="H20" s="13" t="s">
        <v>6</v>
      </c>
      <c r="I20" s="13" t="s">
        <v>6</v>
      </c>
      <c r="J20" s="13" t="s">
        <v>6</v>
      </c>
      <c r="K20" s="14">
        <v>1.5005538755410278E-2</v>
      </c>
    </row>
    <row r="21" spans="1:11" s="1" customFormat="1" ht="26.25" x14ac:dyDescent="0.25">
      <c r="A21" s="22" t="s">
        <v>87</v>
      </c>
      <c r="B21" s="13">
        <v>1.8229826048628703E-2</v>
      </c>
      <c r="C21" s="13" t="s">
        <v>6</v>
      </c>
      <c r="D21" s="13" t="s">
        <v>6</v>
      </c>
      <c r="E21" s="13" t="s">
        <v>6</v>
      </c>
      <c r="F21" s="14">
        <v>1.8229826048628703E-2</v>
      </c>
      <c r="G21" s="13">
        <v>1.6061445414873796E-2</v>
      </c>
      <c r="H21" s="13" t="s">
        <v>6</v>
      </c>
      <c r="I21" s="13" t="s">
        <v>6</v>
      </c>
      <c r="J21" s="13" t="s">
        <v>6</v>
      </c>
      <c r="K21" s="14">
        <v>1.6061445414873796E-2</v>
      </c>
    </row>
    <row r="22" spans="1:11" s="1" customFormat="1" ht="26.25" x14ac:dyDescent="0.25">
      <c r="A22" s="22" t="s">
        <v>88</v>
      </c>
      <c r="B22" s="13">
        <v>4.0594478988103901E-2</v>
      </c>
      <c r="C22" s="13">
        <v>5.2708675262849117E-4</v>
      </c>
      <c r="D22" s="13" t="s">
        <v>6</v>
      </c>
      <c r="E22" s="13" t="s">
        <v>6</v>
      </c>
      <c r="F22" s="14">
        <v>4.1121565740732391E-2</v>
      </c>
      <c r="G22" s="13">
        <v>3.5575230715116889E-2</v>
      </c>
      <c r="H22" s="13">
        <v>5.3811501157896091E-4</v>
      </c>
      <c r="I22" s="13" t="s">
        <v>6</v>
      </c>
      <c r="J22" s="13" t="s">
        <v>6</v>
      </c>
      <c r="K22" s="14">
        <v>3.6037748161321562E-2</v>
      </c>
    </row>
    <row r="23" spans="1:11" s="1" customFormat="1" x14ac:dyDescent="0.25">
      <c r="A23" s="22" t="s">
        <v>89</v>
      </c>
      <c r="B23" s="13">
        <v>2.4664152200078487E-2</v>
      </c>
      <c r="C23" s="13" t="s">
        <v>6</v>
      </c>
      <c r="D23" s="13" t="s">
        <v>6</v>
      </c>
      <c r="E23" s="13" t="s">
        <v>6</v>
      </c>
      <c r="F23" s="14">
        <v>2.4664152200078487E-2</v>
      </c>
      <c r="G23" s="13">
        <v>2.1714363943312224E-2</v>
      </c>
      <c r="H23" s="13" t="s">
        <v>6</v>
      </c>
      <c r="I23" s="13" t="s">
        <v>6</v>
      </c>
      <c r="J23" s="13" t="s">
        <v>6</v>
      </c>
      <c r="K23" s="14">
        <v>2.1714363943312224E-2</v>
      </c>
    </row>
    <row r="24" spans="1:11" s="1" customFormat="1" x14ac:dyDescent="0.25">
      <c r="A24" s="22" t="s">
        <v>90</v>
      </c>
      <c r="B24" s="13">
        <v>4.1135331623683557E-3</v>
      </c>
      <c r="C24" s="13">
        <v>1.6342396170140014E-6</v>
      </c>
      <c r="D24" s="13">
        <v>1.3032543781250896E-7</v>
      </c>
      <c r="E24" s="13" t="s">
        <v>6</v>
      </c>
      <c r="F24" s="14">
        <v>4.1152977274231829E-3</v>
      </c>
      <c r="G24" s="13">
        <v>3.4991030286929156E-3</v>
      </c>
      <c r="H24" s="13">
        <v>1.3554534296699265E-6</v>
      </c>
      <c r="I24" s="13" t="s">
        <v>6</v>
      </c>
      <c r="J24" s="13" t="s">
        <v>6</v>
      </c>
      <c r="K24" s="14">
        <v>3.5004584821225855E-3</v>
      </c>
    </row>
    <row r="25" spans="1:11" s="1" customFormat="1" x14ac:dyDescent="0.25">
      <c r="A25" s="22" t="s">
        <v>91</v>
      </c>
      <c r="B25" s="13">
        <v>3.0296609722231947E-3</v>
      </c>
      <c r="C25" s="13" t="s">
        <v>6</v>
      </c>
      <c r="D25" s="13" t="s">
        <v>6</v>
      </c>
      <c r="E25" s="13" t="s">
        <v>6</v>
      </c>
      <c r="F25" s="14">
        <v>3.0296609722231947E-3</v>
      </c>
      <c r="G25" s="13">
        <v>2.5102997517487042E-3</v>
      </c>
      <c r="H25" s="13" t="s">
        <v>6</v>
      </c>
      <c r="I25" s="13" t="s">
        <v>6</v>
      </c>
      <c r="J25" s="13" t="s">
        <v>6</v>
      </c>
      <c r="K25" s="14">
        <v>2.5102997517487042E-3</v>
      </c>
    </row>
    <row r="26" spans="1:11" s="1" customFormat="1" x14ac:dyDescent="0.25">
      <c r="A26" s="22" t="s">
        <v>92</v>
      </c>
      <c r="B26" s="13">
        <v>1.9571974295309852E-2</v>
      </c>
      <c r="C26" s="13" t="s">
        <v>6</v>
      </c>
      <c r="D26" s="13" t="s">
        <v>6</v>
      </c>
      <c r="E26" s="13" t="s">
        <v>6</v>
      </c>
      <c r="F26" s="14">
        <v>1.9571974295309852E-2</v>
      </c>
      <c r="G26" s="13">
        <v>1.7113277276297658E-2</v>
      </c>
      <c r="H26" s="13" t="s">
        <v>6</v>
      </c>
      <c r="I26" s="13" t="s">
        <v>6</v>
      </c>
      <c r="J26" s="13" t="s">
        <v>6</v>
      </c>
      <c r="K26" s="14">
        <v>1.7113277276297658E-2</v>
      </c>
    </row>
    <row r="27" spans="1:11" s="1" customFormat="1" x14ac:dyDescent="0.25">
      <c r="A27" s="22" t="s">
        <v>93</v>
      </c>
      <c r="B27" s="13">
        <v>3.7707692965891465E-2</v>
      </c>
      <c r="C27" s="13" t="s">
        <v>6</v>
      </c>
      <c r="D27" s="13" t="s">
        <v>6</v>
      </c>
      <c r="E27" s="13" t="s">
        <v>6</v>
      </c>
      <c r="F27" s="14">
        <v>3.7707692965891465E-2</v>
      </c>
      <c r="G27" s="13">
        <v>3.4732816408577033E-2</v>
      </c>
      <c r="H27" s="13" t="s">
        <v>6</v>
      </c>
      <c r="I27" s="13" t="s">
        <v>6</v>
      </c>
      <c r="J27" s="13" t="s">
        <v>6</v>
      </c>
      <c r="K27" s="14">
        <v>3.4732816408577033E-2</v>
      </c>
    </row>
    <row r="28" spans="1:11" s="1" customFormat="1" x14ac:dyDescent="0.25">
      <c r="A28" s="22" t="s">
        <v>94</v>
      </c>
      <c r="B28" s="13">
        <v>4.5397946743620715E-2</v>
      </c>
      <c r="C28" s="13" t="s">
        <v>6</v>
      </c>
      <c r="D28" s="13">
        <v>1.7418098196528976E-6</v>
      </c>
      <c r="E28" s="13" t="s">
        <v>6</v>
      </c>
      <c r="F28" s="14">
        <v>4.5399688553440364E-2</v>
      </c>
      <c r="G28" s="13">
        <v>3.6921195970779135E-2</v>
      </c>
      <c r="H28" s="13" t="s">
        <v>6</v>
      </c>
      <c r="I28" s="13">
        <v>1.3554534296699265E-6</v>
      </c>
      <c r="J28" s="13" t="s">
        <v>6</v>
      </c>
      <c r="K28" s="14">
        <v>3.6922551424208798E-2</v>
      </c>
    </row>
    <row r="29" spans="1:11" s="1" customFormat="1" x14ac:dyDescent="0.25">
      <c r="A29" s="22" t="s">
        <v>95</v>
      </c>
      <c r="B29" s="13">
        <v>4.612672348888164E-3</v>
      </c>
      <c r="C29" s="13" t="s">
        <v>6</v>
      </c>
      <c r="D29" s="13">
        <v>1.6296223729315011E-3</v>
      </c>
      <c r="E29" s="13">
        <v>4.4703693827433634E-6</v>
      </c>
      <c r="F29" s="14">
        <v>6.2467650912024089E-3</v>
      </c>
      <c r="G29" s="13">
        <v>4.1734411099537041E-3</v>
      </c>
      <c r="H29" s="13" t="s">
        <v>6</v>
      </c>
      <c r="I29" s="13">
        <v>1.3771406845446454E-3</v>
      </c>
      <c r="J29" s="13" t="s">
        <v>6</v>
      </c>
      <c r="K29" s="14">
        <v>5.6093386619499429E-3</v>
      </c>
    </row>
    <row r="30" spans="1:11" s="1" customFormat="1" x14ac:dyDescent="0.25">
      <c r="A30" s="22" t="s">
        <v>96</v>
      </c>
      <c r="B30" s="13">
        <v>6.2105242762018159E-5</v>
      </c>
      <c r="C30" s="13" t="s">
        <v>6</v>
      </c>
      <c r="D30" s="13">
        <v>1.0343288715278489E-9</v>
      </c>
      <c r="E30" s="13">
        <v>7.555772406510936E-6</v>
      </c>
      <c r="F30" s="14">
        <v>6.9662049497400615E-5</v>
      </c>
      <c r="G30" s="13">
        <v>6.7094944768661367E-5</v>
      </c>
      <c r="H30" s="13" t="s">
        <v>6</v>
      </c>
      <c r="I30" s="13" t="s">
        <v>6</v>
      </c>
      <c r="J30" s="13">
        <v>6.7772671483496333E-6</v>
      </c>
      <c r="K30" s="14">
        <v>7.3872211917010998E-5</v>
      </c>
    </row>
    <row r="31" spans="1:11" s="1" customFormat="1" x14ac:dyDescent="0.25">
      <c r="A31" s="22" t="s">
        <v>97</v>
      </c>
      <c r="B31" s="13">
        <v>3.5655527596692278E-2</v>
      </c>
      <c r="C31" s="13">
        <v>9.9206619383722098E-5</v>
      </c>
      <c r="D31" s="13">
        <v>4.4658183357086409E-5</v>
      </c>
      <c r="E31" s="13" t="s">
        <v>6</v>
      </c>
      <c r="F31" s="14">
        <v>3.5799392399433083E-2</v>
      </c>
      <c r="G31" s="13">
        <v>3.0495668987428844E-2</v>
      </c>
      <c r="H31" s="13">
        <v>9.2170833217555017E-5</v>
      </c>
      <c r="I31" s="13">
        <v>5.489586390163203E-5</v>
      </c>
      <c r="J31" s="13" t="s">
        <v>6</v>
      </c>
      <c r="K31" s="14">
        <v>3.0650868405126049E-2</v>
      </c>
    </row>
    <row r="32" spans="1:11" s="1" customFormat="1" x14ac:dyDescent="0.25">
      <c r="A32" s="22" t="s">
        <v>98</v>
      </c>
      <c r="B32" s="13">
        <v>1.1053800246997115E-2</v>
      </c>
      <c r="C32" s="13" t="s">
        <v>6</v>
      </c>
      <c r="D32" s="13" t="s">
        <v>6</v>
      </c>
      <c r="E32" s="13" t="s">
        <v>6</v>
      </c>
      <c r="F32" s="14">
        <v>1.1053800246997115E-2</v>
      </c>
      <c r="G32" s="13">
        <v>8.9893671455709527E-3</v>
      </c>
      <c r="H32" s="13" t="s">
        <v>6</v>
      </c>
      <c r="I32" s="13" t="s">
        <v>6</v>
      </c>
      <c r="J32" s="13" t="s">
        <v>6</v>
      </c>
      <c r="K32" s="14">
        <v>8.8517044418531792E-3</v>
      </c>
    </row>
    <row r="33" spans="1:11" s="1" customFormat="1" ht="26.25" x14ac:dyDescent="0.25">
      <c r="A33" s="22" t="s">
        <v>99</v>
      </c>
      <c r="B33" s="13">
        <v>9.2047367293400083E-3</v>
      </c>
      <c r="C33" s="13" t="s">
        <v>6</v>
      </c>
      <c r="D33" s="13" t="s">
        <v>6</v>
      </c>
      <c r="E33" s="13" t="s">
        <v>6</v>
      </c>
      <c r="F33" s="14">
        <v>9.2047367293400083E-3</v>
      </c>
      <c r="G33" s="13">
        <v>8.1137442300041798E-3</v>
      </c>
      <c r="H33" s="13" t="s">
        <v>6</v>
      </c>
      <c r="I33" s="13" t="s">
        <v>6</v>
      </c>
      <c r="J33" s="13" t="s">
        <v>6</v>
      </c>
      <c r="K33" s="14">
        <v>8.2028783023798141E-3</v>
      </c>
    </row>
    <row r="34" spans="1:11" s="1" customFormat="1" x14ac:dyDescent="0.25">
      <c r="A34" s="22" t="s">
        <v>95</v>
      </c>
      <c r="B34" s="13">
        <v>1.4608477245448002E-2</v>
      </c>
      <c r="C34" s="13">
        <v>4.0357050864302428E-3</v>
      </c>
      <c r="D34" s="13" t="s">
        <v>6</v>
      </c>
      <c r="E34" s="13" t="s">
        <v>6</v>
      </c>
      <c r="F34" s="14">
        <v>1.8644182331878242E-2</v>
      </c>
      <c r="G34" s="13">
        <v>1.2616560523367676E-2</v>
      </c>
      <c r="H34" s="13">
        <v>3.4394630777874386E-3</v>
      </c>
      <c r="I34" s="13" t="s">
        <v>6</v>
      </c>
      <c r="J34" s="13" t="s">
        <v>6</v>
      </c>
      <c r="K34" s="14">
        <v>1.6396877027352423E-2</v>
      </c>
    </row>
    <row r="35" spans="1:11" s="1" customFormat="1" x14ac:dyDescent="0.25">
      <c r="A35" s="22" t="s">
        <v>61</v>
      </c>
      <c r="B35" s="13">
        <v>5.0845170445487732E-2</v>
      </c>
      <c r="C35" s="13">
        <v>4.604770076309692E-4</v>
      </c>
      <c r="D35" s="13" t="s">
        <v>6</v>
      </c>
      <c r="E35" s="13" t="s">
        <v>6</v>
      </c>
      <c r="F35" s="14">
        <v>5.1305647453118705E-2</v>
      </c>
      <c r="G35" s="13">
        <v>4.3097997249784983E-2</v>
      </c>
      <c r="H35" s="13">
        <v>2.4059298376641195E-4</v>
      </c>
      <c r="I35" s="13" t="s">
        <v>6</v>
      </c>
      <c r="J35" s="13" t="s">
        <v>6</v>
      </c>
      <c r="K35" s="14">
        <v>4.3338590233551397E-2</v>
      </c>
    </row>
    <row r="36" spans="1:11" s="1" customFormat="1" x14ac:dyDescent="0.25">
      <c r="A36" s="22" t="s">
        <v>100</v>
      </c>
      <c r="B36" s="13">
        <v>1.462898281532604E-2</v>
      </c>
      <c r="C36" s="13" t="s">
        <v>6</v>
      </c>
      <c r="D36" s="13">
        <v>4.8478994208510282E-6</v>
      </c>
      <c r="E36" s="13" t="s">
        <v>6</v>
      </c>
      <c r="F36" s="14">
        <v>1.4633830714746891E-2</v>
      </c>
      <c r="G36" s="13">
        <v>1.2430863403502896E-2</v>
      </c>
      <c r="H36" s="13" t="s">
        <v>6</v>
      </c>
      <c r="I36" s="13">
        <v>4.744087003844743E-6</v>
      </c>
      <c r="J36" s="13" t="s">
        <v>6</v>
      </c>
      <c r="K36" s="14">
        <v>1.2521792628415346E-2</v>
      </c>
    </row>
    <row r="37" spans="1:11" s="1" customFormat="1" ht="26.25" x14ac:dyDescent="0.25">
      <c r="A37" s="22" t="s">
        <v>101</v>
      </c>
      <c r="B37" s="13">
        <v>4.5754458184730055E-3</v>
      </c>
      <c r="C37" s="13">
        <v>3.0344106104012505E-4</v>
      </c>
      <c r="D37" s="13" t="s">
        <v>6</v>
      </c>
      <c r="E37" s="13">
        <v>1.9921174065626368E-6</v>
      </c>
      <c r="F37" s="14">
        <v>4.8808789969196935E-3</v>
      </c>
      <c r="G37" s="13">
        <v>4.1192229727669075E-3</v>
      </c>
      <c r="H37" s="13">
        <v>3.1107656210924817E-4</v>
      </c>
      <c r="I37" s="13" t="s">
        <v>6</v>
      </c>
      <c r="J37" s="13" t="s">
        <v>6</v>
      </c>
      <c r="K37" s="14">
        <v>4.430299534876155E-3</v>
      </c>
    </row>
    <row r="38" spans="1:11" s="1" customFormat="1" ht="26.25" x14ac:dyDescent="0.25">
      <c r="A38" s="22" t="s">
        <v>102</v>
      </c>
      <c r="B38" s="13">
        <v>3.1239735611183952E-2</v>
      </c>
      <c r="C38" s="13">
        <v>2.8394282405006638E-3</v>
      </c>
      <c r="D38" s="13">
        <v>6.5162718906254479E-7</v>
      </c>
      <c r="E38" s="13" t="s">
        <v>6</v>
      </c>
      <c r="F38" s="14">
        <v>3.4079815478873676E-2</v>
      </c>
      <c r="G38" s="13">
        <v>2.6043004470963135E-2</v>
      </c>
      <c r="H38" s="13">
        <v>2.5353756401975979E-3</v>
      </c>
      <c r="I38" s="13">
        <v>6.7772671483496327E-7</v>
      </c>
      <c r="J38" s="13" t="s">
        <v>6</v>
      </c>
      <c r="K38" s="14">
        <v>2.9019447534180284E-2</v>
      </c>
    </row>
    <row r="39" spans="1:11" s="1" customFormat="1" ht="26.25" x14ac:dyDescent="0.25">
      <c r="A39" s="22" t="s">
        <v>103</v>
      </c>
      <c r="B39" s="13">
        <v>2.7118543243521934E-2</v>
      </c>
      <c r="C39" s="13" t="s">
        <v>6</v>
      </c>
      <c r="D39" s="13">
        <v>1.2393328538646685E-5</v>
      </c>
      <c r="E39" s="13" t="s">
        <v>6</v>
      </c>
      <c r="F39" s="14">
        <v>2.7130936572060581E-2</v>
      </c>
      <c r="G39" s="13">
        <v>2.3887155791073117E-2</v>
      </c>
      <c r="H39" s="13" t="s">
        <v>6</v>
      </c>
      <c r="I39" s="13">
        <v>1.0843627437359412E-5</v>
      </c>
      <c r="J39" s="13" t="s">
        <v>6</v>
      </c>
      <c r="K39" s="14">
        <v>2.3897999418510476E-2</v>
      </c>
    </row>
    <row r="40" spans="1:11" s="1" customFormat="1" x14ac:dyDescent="0.25">
      <c r="A40" s="22" t="s">
        <v>104</v>
      </c>
      <c r="B40" s="13">
        <v>2.197753881004396E-2</v>
      </c>
      <c r="C40" s="13" t="s">
        <v>6</v>
      </c>
      <c r="D40" s="13" t="s">
        <v>6</v>
      </c>
      <c r="E40" s="13" t="s">
        <v>6</v>
      </c>
      <c r="F40" s="14">
        <v>2.197753881004396E-2</v>
      </c>
      <c r="G40" s="13">
        <v>1.9084784289752566E-2</v>
      </c>
      <c r="H40" s="13" t="s">
        <v>6</v>
      </c>
      <c r="I40" s="13" t="s">
        <v>6</v>
      </c>
      <c r="J40" s="13" t="s">
        <v>6</v>
      </c>
      <c r="K40" s="14">
        <v>1.9260940650809046E-2</v>
      </c>
    </row>
    <row r="41" spans="1:11" s="1" customFormat="1" x14ac:dyDescent="0.25">
      <c r="A41" s="22" t="s">
        <v>105</v>
      </c>
      <c r="B41" s="13">
        <v>2.1808428108206896E-2</v>
      </c>
      <c r="C41" s="13" t="s">
        <v>6</v>
      </c>
      <c r="D41" s="13">
        <v>2.5146603524585064E-5</v>
      </c>
      <c r="E41" s="13" t="s">
        <v>6</v>
      </c>
      <c r="F41" s="14">
        <v>2.1833574711731484E-2</v>
      </c>
      <c r="G41" s="13">
        <v>1.9303012291929423E-2</v>
      </c>
      <c r="H41" s="13" t="s">
        <v>6</v>
      </c>
      <c r="I41" s="13" t="s">
        <v>6</v>
      </c>
      <c r="J41" s="13" t="s">
        <v>6</v>
      </c>
      <c r="K41" s="14">
        <v>1.9303012291929423E-2</v>
      </c>
    </row>
    <row r="42" spans="1:11" s="1" customFormat="1" x14ac:dyDescent="0.25">
      <c r="A42" s="22" t="s">
        <v>106</v>
      </c>
      <c r="B42" s="13">
        <v>2.703766700039943E-4</v>
      </c>
      <c r="C42" s="13" t="s">
        <v>6</v>
      </c>
      <c r="D42" s="13" t="s">
        <v>6</v>
      </c>
      <c r="E42" s="13" t="s">
        <v>6</v>
      </c>
      <c r="F42" s="14">
        <v>2.703766700039943E-4</v>
      </c>
      <c r="G42" s="13">
        <v>3.5038471156967604E-4</v>
      </c>
      <c r="H42" s="13" t="s">
        <v>6</v>
      </c>
      <c r="I42" s="13" t="s">
        <v>6</v>
      </c>
      <c r="J42" s="13" t="s">
        <v>6</v>
      </c>
      <c r="K42" s="14">
        <v>3.5038471156967604E-4</v>
      </c>
    </row>
    <row r="43" spans="1:11" s="1" customFormat="1" x14ac:dyDescent="0.25">
      <c r="A43" s="22" t="s">
        <v>107</v>
      </c>
      <c r="B43" s="13">
        <v>3.1979659318693348E-3</v>
      </c>
      <c r="C43" s="13" t="s">
        <v>6</v>
      </c>
      <c r="D43" s="13" t="s">
        <v>6</v>
      </c>
      <c r="E43" s="13" t="s">
        <v>6</v>
      </c>
      <c r="F43" s="14">
        <v>3.1979659318693348E-3</v>
      </c>
      <c r="G43" s="13">
        <v>2.8342531214398167E-3</v>
      </c>
      <c r="H43" s="13" t="s">
        <v>6</v>
      </c>
      <c r="I43" s="13" t="s">
        <v>6</v>
      </c>
      <c r="J43" s="13" t="s">
        <v>6</v>
      </c>
      <c r="K43" s="14">
        <v>2.7120048943511045E-3</v>
      </c>
    </row>
    <row r="44" spans="1:11" s="1" customFormat="1" x14ac:dyDescent="0.25">
      <c r="A44" s="22" t="s">
        <v>108</v>
      </c>
      <c r="B44" s="13">
        <v>0.10314078854214995</v>
      </c>
      <c r="C44" s="13" t="s">
        <v>6</v>
      </c>
      <c r="D44" s="13">
        <v>4.3311487166357147E-5</v>
      </c>
      <c r="E44" s="13">
        <v>1.5628709248785795E-6</v>
      </c>
      <c r="F44" s="14">
        <v>0.10318566290024117</v>
      </c>
      <c r="G44" s="13">
        <v>9.0213558465111629E-2</v>
      </c>
      <c r="H44" s="13" t="s">
        <v>6</v>
      </c>
      <c r="I44" s="13">
        <v>3.7274969315922981E-5</v>
      </c>
      <c r="J44" s="13">
        <v>1.3554534296699265E-6</v>
      </c>
      <c r="K44" s="14">
        <v>8.9702281677470325E-2</v>
      </c>
    </row>
    <row r="45" spans="1:11" s="1" customFormat="1" ht="26.25" x14ac:dyDescent="0.25">
      <c r="A45" s="22" t="s">
        <v>109</v>
      </c>
      <c r="B45" s="13">
        <v>8.4543663002281857E-3</v>
      </c>
      <c r="C45" s="13" t="s">
        <v>6</v>
      </c>
      <c r="D45" s="13" t="s">
        <v>6</v>
      </c>
      <c r="E45" s="13" t="s">
        <v>6</v>
      </c>
      <c r="F45" s="14">
        <v>8.4543663002281857E-3</v>
      </c>
      <c r="G45" s="13">
        <v>6.4648351328107151E-3</v>
      </c>
      <c r="H45" s="13" t="s">
        <v>6</v>
      </c>
      <c r="I45" s="13" t="s">
        <v>6</v>
      </c>
      <c r="J45" s="13" t="s">
        <v>6</v>
      </c>
      <c r="K45" s="14">
        <v>6.4648351328107151E-3</v>
      </c>
    </row>
    <row r="46" spans="1:11" s="1" customFormat="1" x14ac:dyDescent="0.25">
      <c r="A46" s="22" t="s">
        <v>110</v>
      </c>
      <c r="B46" s="13">
        <v>1.2524881724829698E-2</v>
      </c>
      <c r="C46" s="13" t="s">
        <v>6</v>
      </c>
      <c r="D46" s="13" t="s">
        <v>6</v>
      </c>
      <c r="E46" s="13" t="s">
        <v>6</v>
      </c>
      <c r="F46" s="14">
        <v>1.2524881724829698E-2</v>
      </c>
      <c r="G46" s="13">
        <v>1.0927665549998947E-2</v>
      </c>
      <c r="H46" s="13" t="s">
        <v>6</v>
      </c>
      <c r="I46" s="13" t="s">
        <v>6</v>
      </c>
      <c r="J46" s="13" t="s">
        <v>6</v>
      </c>
      <c r="K46" s="14">
        <v>1.0927665549998947E-2</v>
      </c>
    </row>
    <row r="47" spans="1:11" s="1" customFormat="1" x14ac:dyDescent="0.25">
      <c r="A47" s="22" t="s">
        <v>95</v>
      </c>
      <c r="B47" s="13" t="s">
        <v>6</v>
      </c>
      <c r="C47" s="13">
        <v>1.0562494033021386E-3</v>
      </c>
      <c r="D47" s="13" t="s">
        <v>6</v>
      </c>
      <c r="E47" s="13" t="s">
        <v>6</v>
      </c>
      <c r="F47" s="14">
        <v>1.0562494033021386E-3</v>
      </c>
      <c r="G47" s="13" t="s">
        <v>6</v>
      </c>
      <c r="H47" s="13">
        <v>1.0003246310964057E-3</v>
      </c>
      <c r="I47" s="13" t="s">
        <v>6</v>
      </c>
      <c r="J47" s="13" t="s">
        <v>6</v>
      </c>
      <c r="K47" s="14">
        <v>1.0003246310964057E-3</v>
      </c>
    </row>
    <row r="48" spans="1:11" s="1" customFormat="1" x14ac:dyDescent="0.25">
      <c r="A48" s="22" t="s">
        <v>111</v>
      </c>
      <c r="B48" s="13">
        <v>2.8846067947130162E-2</v>
      </c>
      <c r="C48" s="13" t="s">
        <v>6</v>
      </c>
      <c r="D48" s="13">
        <v>6.8007123302956065E-6</v>
      </c>
      <c r="E48" s="13">
        <v>4.7992859638892187E-7</v>
      </c>
      <c r="F48" s="14">
        <v>2.8853348588056847E-2</v>
      </c>
      <c r="G48" s="13">
        <v>2.3658761888173733E-2</v>
      </c>
      <c r="H48" s="13" t="s">
        <v>6</v>
      </c>
      <c r="I48" s="13" t="s">
        <v>6</v>
      </c>
      <c r="J48" s="13" t="s">
        <v>6</v>
      </c>
      <c r="K48" s="14">
        <v>2.3644641650852637E-2</v>
      </c>
    </row>
    <row r="49" spans="1:11" s="1" customFormat="1" x14ac:dyDescent="0.25">
      <c r="A49" s="22" t="s">
        <v>112</v>
      </c>
      <c r="B49" s="13">
        <v>7.7543873394083284E-3</v>
      </c>
      <c r="C49" s="13" t="s">
        <v>6</v>
      </c>
      <c r="D49" s="13" t="s">
        <v>6</v>
      </c>
      <c r="E49" s="13" t="s">
        <v>6</v>
      </c>
      <c r="F49" s="14">
        <v>7.7543873394083284E-3</v>
      </c>
      <c r="G49" s="13">
        <v>6.6600204266831844E-3</v>
      </c>
      <c r="H49" s="13" t="s">
        <v>6</v>
      </c>
      <c r="I49" s="13" t="s">
        <v>6</v>
      </c>
      <c r="J49" s="13" t="s">
        <v>6</v>
      </c>
      <c r="K49" s="14">
        <v>6.6600204266831844E-3</v>
      </c>
    </row>
    <row r="50" spans="1:11" s="1" customFormat="1" x14ac:dyDescent="0.25">
      <c r="A50" s="22" t="s">
        <v>113</v>
      </c>
      <c r="B50" s="13">
        <v>2.9883194678255492E-2</v>
      </c>
      <c r="C50" s="13">
        <v>6.7919091572700326E-3</v>
      </c>
      <c r="D50" s="13" t="s">
        <v>6</v>
      </c>
      <c r="E50" s="13" t="s">
        <v>6</v>
      </c>
      <c r="F50" s="14">
        <v>3.6675103835525524E-2</v>
      </c>
      <c r="G50" s="13">
        <v>2.5921013662292842E-2</v>
      </c>
      <c r="H50" s="13">
        <v>5.886734245056491E-3</v>
      </c>
      <c r="I50" s="13" t="s">
        <v>6</v>
      </c>
      <c r="J50" s="13" t="s">
        <v>6</v>
      </c>
      <c r="K50" s="14">
        <v>3.1807747907349332E-2</v>
      </c>
    </row>
    <row r="51" spans="1:11" x14ac:dyDescent="0.25">
      <c r="A51" s="24" t="s">
        <v>0</v>
      </c>
      <c r="B51" s="13">
        <v>0.8152387335450989</v>
      </c>
      <c r="C51" s="13">
        <v>1.8028034691766847E-2</v>
      </c>
      <c r="D51" s="13">
        <v>1.9798399228576013E-3</v>
      </c>
      <c r="E51" s="13">
        <v>3.0871613828491701E-5</v>
      </c>
      <c r="F51" s="14">
        <v>0.83527747977355182</v>
      </c>
      <c r="G51" s="13">
        <v>0.70227939826000441</v>
      </c>
      <c r="H51" s="13">
        <v>1.5782899735076624E-2</v>
      </c>
      <c r="I51" s="13">
        <v>1.6570418177714855E-3</v>
      </c>
      <c r="J51" s="13">
        <v>1.0843627437359412E-5</v>
      </c>
      <c r="K51" s="14">
        <v>0.72046166811369061</v>
      </c>
    </row>
    <row r="54" spans="1:11" x14ac:dyDescent="0.25">
      <c r="B54" s="25" t="s">
        <v>116</v>
      </c>
    </row>
  </sheetData>
  <autoFilter ref="A8:K51"/>
  <mergeCells count="5">
    <mergeCell ref="A1:K1"/>
    <mergeCell ref="A3:K3"/>
    <mergeCell ref="A6:A7"/>
    <mergeCell ref="B6:F7"/>
    <mergeCell ref="G6:K7"/>
  </mergeCells>
  <conditionalFormatting sqref="B9:E51">
    <cfRule type="dataBar" priority="1">
      <dataBar>
        <cfvo type="min"/>
        <cfvo type="max"/>
        <color rgb="FF008AEF"/>
      </dataBar>
    </cfRule>
  </conditionalFormatting>
  <conditionalFormatting sqref="G9:J51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Афонина Ирина Александровна</cp:lastModifiedBy>
  <dcterms:created xsi:type="dcterms:W3CDTF">2011-05-30T08:09:34Z</dcterms:created>
  <dcterms:modified xsi:type="dcterms:W3CDTF">2019-11-07T11:10:08Z</dcterms:modified>
</cp:coreProperties>
</file>