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835"/>
  </bookViews>
  <sheets>
    <sheet name="общий объем" sheetId="1" r:id="rId1"/>
    <sheet name="объем ТСО" sheetId="2" r:id="rId2"/>
  </sheets>
  <definedNames>
    <definedName name="_xlnm._FilterDatabase" localSheetId="0" hidden="1">'общий объем'!$A$6:$O$55</definedName>
    <definedName name="_xlnm._FilterDatabase" localSheetId="1" hidden="1">'объем ТСО'!$A$8:$K$51</definedName>
    <definedName name="_xlnm.Print_Area" localSheetId="1">'объем ТСО'!$A$1:$K$48</definedName>
  </definedNames>
  <calcPr calcId="145621"/>
</workbook>
</file>

<file path=xl/calcChain.xml><?xml version="1.0" encoding="utf-8"?>
<calcChain xmlns="http://schemas.openxmlformats.org/spreadsheetml/2006/main">
  <c r="A1" i="2" l="1"/>
  <c r="A2" i="1"/>
</calcChain>
</file>

<file path=xl/sharedStrings.xml><?xml version="1.0" encoding="utf-8"?>
<sst xmlns="http://schemas.openxmlformats.org/spreadsheetml/2006/main" count="545" uniqueCount="117">
  <si>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</si>
  <si>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</si>
  <si>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</si>
  <si>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</si>
  <si>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</si>
  <si>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</si>
  <si>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</si>
  <si>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</si>
  <si>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</si>
  <si>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</si>
  <si>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</si>
  <si>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</si>
  <si>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</si>
  <si>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</si>
  <si>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</si>
  <si>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</si>
  <si>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</si>
  <si>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</si>
  <si>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</si>
  <si>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</si>
  <si>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</si>
  <si>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</si>
  <si>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</si>
  <si>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</si>
  <si>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</si>
  <si>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</si>
  <si>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</si>
  <si>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</si>
  <si>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</si>
  <si>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</si>
  <si>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</si>
  <si>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</si>
  <si>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</si>
  <si>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</si>
  <si>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</si>
  <si>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</si>
  <si>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</si>
  <si>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</si>
  <si>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</si>
  <si>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</si>
  <si>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</si>
  <si>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</si>
  <si>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</si>
  <si>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</si>
  <si>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</si>
  <si>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</si>
  <si>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</si>
  <si>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</si>
  <si>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</si>
  <si>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</si>
  <si>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</si>
  <si>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</si>
  <si>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</si>
  <si>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</si>
  <si>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>Регион</t>
  </si>
  <si>
    <t xml:space="preserve"> мощность %</t>
  </si>
  <si>
    <t xml:space="preserve"> </t>
  </si>
  <si>
    <t>тарифная группа: прочие потребители</t>
  </si>
  <si>
    <t>Хабаровский край</t>
  </si>
  <si>
    <t>тарифная группа: прочие потребители*</t>
  </si>
  <si>
    <t>ТСО</t>
  </si>
  <si>
    <t>ОАО "Сетевая компания"</t>
  </si>
  <si>
    <t xml:space="preserve">Объем фактического полезного отпуска электроэнергии и мощности </t>
  </si>
  <si>
    <t xml:space="preserve">январе </t>
  </si>
  <si>
    <t>феврале</t>
  </si>
  <si>
    <t>апреле</t>
  </si>
  <si>
    <t>июне</t>
  </si>
  <si>
    <t>июле</t>
  </si>
  <si>
    <t>сентябре</t>
  </si>
  <si>
    <t>октябре</t>
  </si>
  <si>
    <t>ноябре</t>
  </si>
  <si>
    <t>декабре</t>
  </si>
  <si>
    <t>марте</t>
  </si>
  <si>
    <t>мае</t>
  </si>
  <si>
    <t>августе</t>
  </si>
  <si>
    <t>филиал ПАО "МРСК Центра"-"Брянскэнерго"</t>
  </si>
  <si>
    <t>филиал ПАО "МРСК Центра и Приволжья"-"Владимирэнерго"</t>
  </si>
  <si>
    <t>филиал ПАО "МРСК Юга"-"Волгоградэнерго"</t>
  </si>
  <si>
    <t>филиал ПАО "МРСК Северо-Запада"-"Вологдаэнерго"</t>
  </si>
  <si>
    <t>филиал ПАО "МРСК Центра и Приволжья"-"Ивэнерго"</t>
  </si>
  <si>
    <t>ОАО "ИЭСК"</t>
  </si>
  <si>
    <t>филиал ПАО "МРСК Сибири"-"Кузбассэнерго-РЭС"</t>
  </si>
  <si>
    <t>филиал ПАО "МРСК Центра и Приволжья"-"Кировэнерго"</t>
  </si>
  <si>
    <t>ПАО "Кубаньэнерго"</t>
  </si>
  <si>
    <t>филиал ПАО "МРСК Центра"-"Курскэнерго"</t>
  </si>
  <si>
    <t>ПАО "Ленэнерго"</t>
  </si>
  <si>
    <t>филиал ПАО "МРСК Центра"-"Липецкэнерго"</t>
  </si>
  <si>
    <t>филиал ПАО "МРСК Центра и Приволжья"-"Нижновэнерго"</t>
  </si>
  <si>
    <t>филиал ПАО "МРСК Северо-Запада"-"Новгородэнерго"</t>
  </si>
  <si>
    <t>АО "Региональные электрические сети"</t>
  </si>
  <si>
    <t>филиал ПАО "МРСК Сибири"-"Омскэнерго"</t>
  </si>
  <si>
    <t>филиал ПАО "МРСК Волги"-"Оренбургэнерго"</t>
  </si>
  <si>
    <t>филиал ПАО "МРСК Центра"-"Орелэнерго"</t>
  </si>
  <si>
    <t>филиал ПАО "МРСК Волги"-"Пензаэнерго"</t>
  </si>
  <si>
    <t>филиал ОАО "МРСК Урала"-"Пермэнерго"</t>
  </si>
  <si>
    <t>АО "ДРСК"</t>
  </si>
  <si>
    <t>филиал ПАО "МРСК Северо-Запада"-"Псковэнерго"</t>
  </si>
  <si>
    <t>ООО "Башкирэнерго"</t>
  </si>
  <si>
    <t>филиал ПАО "МРСК Северо-Запада"-"Комиэнерго"</t>
  </si>
  <si>
    <t>филиал ПАО "МРСК Центра и Приволжья"-"Мариэнерго"</t>
  </si>
  <si>
    <t>филиал ПАО "МРСК Юга"-"Ростовэнерго"</t>
  </si>
  <si>
    <t>филиал ПАО "МРСК Центра и Приволжья"-"Рязаньэнерго"</t>
  </si>
  <si>
    <t>филиал ПАО "МРСК Волги"-"Самарские распределительные сети"</t>
  </si>
  <si>
    <t>филиал ПАО "МРСК Волги"-"Саратовские распределительные сети"</t>
  </si>
  <si>
    <t>филиал ОАО "МРСК Урала"-"Свердловэнерго"</t>
  </si>
  <si>
    <t>филиал ПАО "МРСК Центра"-"Тамбовэнерго"</t>
  </si>
  <si>
    <t>филиал ПАО "МРСК Центра"-"Тверьэнерго"</t>
  </si>
  <si>
    <t>ПАО "Томская распределительная компания"</t>
  </si>
  <si>
    <t xml:space="preserve">АО "Тюменьэнерго" </t>
  </si>
  <si>
    <t>филиал ПАО "МРСК Центра и Приволжья"-"Удмуртэнерго"</t>
  </si>
  <si>
    <t xml:space="preserve">филиал ПАО "МРСК Волги"-"Ульяновские РС" </t>
  </si>
  <si>
    <t>филиал ОАО "МРСК Урала"-"Челябэнерго"</t>
  </si>
  <si>
    <t>филиал ПАО "МРСК Волги"-"Чувашэнерго"</t>
  </si>
  <si>
    <t>филиал ПАО "МРСК Центра"-"Ярэнерго"</t>
  </si>
  <si>
    <t xml:space="preserve">* Фактический объем реализации электроэнергии 824 021,27 тыс.кВт.ч. 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</si>
  <si>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</si>
  <si>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 xml:space="preserve">* Фактический объем реализации электроэнергии 786 341,36 тыс.кВт.ч.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</si>
</sst>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6"/>
      <color rgb="FF0061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5" fontId="0" fillId="0" borderId="0" xfId="2" applyNumberFormat="1" applyFont="1"/>
    <xf numFmtId="10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wrapText="1"/>
    </xf>
    <xf numFmtId="10" fontId="0" fillId="0" borderId="0" xfId="0" applyNumberFormat="1" applyAlignment="1">
      <alignment wrapText="1"/>
    </xf>
    <xf numFmtId="0" fontId="11" fillId="4" borderId="2" xfId="0" applyFont="1" applyFill="1" applyBorder="1" applyAlignment="1">
      <alignment horizontal="left"/>
    </xf>
    <xf numFmtId="0" fontId="0" fillId="0" borderId="0" xfId="0" applyFill="1"/>
    <xf numFmtId="0" fontId="12" fillId="3" borderId="0" xfId="3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">
    <cellStyle name="Обычный" xfId="0" builtinId="0"/>
    <cellStyle name="Процентный" xfId="1" builtinId="5"/>
    <cellStyle name="Финансовый" xfId="2" builtinId="3"/>
    <cellStyle name="Хороший" xfId="3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zoomScale="70" zoomScaleNormal="70" workbookViewId="0">
      <selection activeCell="R38" sqref="R38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  <col min="19" max="19" width="8.28515625" hidden="1" customWidth="1"/>
  </cols>
  <sheetData>
    <row r="1" spans="1:19" ht="21" x14ac:dyDescent="0.35">
      <c r="A1" s="29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O1" s="26" t="s">
        <v>69</v>
      </c>
      <c r="S1" t="s">
        <v>63</v>
      </c>
    </row>
    <row r="2" spans="1:19" ht="15.75" x14ac:dyDescent="0.25">
      <c r="A2" s="29" t="str">
        <f>CONCATENATE("ООО «РУСЭНЕРГОРЕСУРС» ","в ",O1," 2019 года")</f>
        <v>ООО «РУСЭНЕРГОРЕСУРС» в октябре 2019 года</v>
      </c>
      <c r="B2" s="29"/>
      <c r="C2" s="29"/>
      <c r="D2" s="29"/>
      <c r="E2" s="29"/>
      <c r="F2" s="29"/>
      <c r="G2" s="29"/>
      <c r="H2" s="29"/>
      <c r="I2" s="29"/>
      <c r="J2" s="29"/>
      <c r="K2" s="29"/>
      <c r="S2" t="s">
        <v>64</v>
      </c>
    </row>
    <row r="3" spans="1:19" x14ac:dyDescent="0.25">
      <c r="A3" s="7" t="s">
        <v>57</v>
      </c>
      <c r="B3" s="1"/>
      <c r="C3" s="1"/>
      <c r="D3" s="1"/>
      <c r="E3" s="1"/>
      <c r="F3" s="2"/>
      <c r="S3" t="s">
        <v>72</v>
      </c>
    </row>
    <row r="4" spans="1:19" ht="15" customHeight="1" x14ac:dyDescent="0.25">
      <c r="A4" s="27" t="s">
        <v>54</v>
      </c>
      <c r="B4" s="30" t="s">
        <v>50</v>
      </c>
      <c r="C4" s="30"/>
      <c r="D4" s="30"/>
      <c r="E4" s="30"/>
      <c r="F4" s="30"/>
      <c r="G4" s="30" t="s">
        <v>55</v>
      </c>
      <c r="H4" s="30"/>
      <c r="I4" s="30"/>
      <c r="J4" s="30"/>
      <c r="K4" s="30"/>
      <c r="S4" t="s">
        <v>65</v>
      </c>
    </row>
    <row r="5" spans="1:19" ht="5.25" customHeight="1" x14ac:dyDescent="0.25">
      <c r="A5" s="28"/>
      <c r="B5" s="30"/>
      <c r="C5" s="30"/>
      <c r="D5" s="30"/>
      <c r="E5" s="30"/>
      <c r="F5" s="30"/>
      <c r="G5" s="30"/>
      <c r="H5" s="30"/>
      <c r="I5" s="30"/>
      <c r="J5" s="30"/>
      <c r="K5" s="30"/>
      <c r="S5" t="s">
        <v>73</v>
      </c>
    </row>
    <row r="6" spans="1:19" x14ac:dyDescent="0.25">
      <c r="A6" s="4" t="s">
        <v>56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  <c r="S6" t="s">
        <v>66</v>
      </c>
    </row>
    <row r="7" spans="1:19" x14ac:dyDescent="0.25">
      <c r="A7" s="9" t="s">
        <v>5</v>
      </c>
      <c r="B7" s="13">
        <v>1.5681E-2</v>
      </c>
      <c r="C7" s="13" t="s">
        <v>6</v>
      </c>
      <c r="D7" s="13">
        <v>1.2999999999999999E-4</v>
      </c>
      <c r="E7" s="13" t="s">
        <v>6</v>
      </c>
      <c r="F7" s="14">
        <v>1.5810000000000001E-2</v>
      </c>
      <c r="G7" s="10">
        <v>1.5580999999999999E-2</v>
      </c>
      <c r="H7" s="10" t="s">
        <v>6</v>
      </c>
      <c r="I7" s="10">
        <v>1.2799999999999999E-4</v>
      </c>
      <c r="J7" s="10" t="s">
        <v>6</v>
      </c>
      <c r="K7" s="14">
        <v>1.5709999999999998E-2</v>
      </c>
      <c r="S7" t="s">
        <v>67</v>
      </c>
    </row>
    <row r="8" spans="1:19" x14ac:dyDescent="0.25">
      <c r="A8" s="9" t="s">
        <v>7</v>
      </c>
      <c r="B8" s="13">
        <v>1.405E-3</v>
      </c>
      <c r="C8" s="13" t="s">
        <v>6</v>
      </c>
      <c r="D8" s="13" t="s">
        <v>6</v>
      </c>
      <c r="E8" s="13" t="s">
        <v>6</v>
      </c>
      <c r="F8" s="14">
        <v>1.41E-3</v>
      </c>
      <c r="G8" s="10">
        <v>1.4499999999999999E-3</v>
      </c>
      <c r="H8" s="10" t="s">
        <v>6</v>
      </c>
      <c r="I8" s="10" t="s">
        <v>6</v>
      </c>
      <c r="J8" s="10" t="s">
        <v>6</v>
      </c>
      <c r="K8" s="14">
        <v>1.4499999999999999E-3</v>
      </c>
      <c r="O8" s="17"/>
      <c r="S8" t="s">
        <v>74</v>
      </c>
    </row>
    <row r="9" spans="1:19" x14ac:dyDescent="0.25">
      <c r="A9" s="9" t="s">
        <v>8</v>
      </c>
      <c r="B9" s="13">
        <v>2.5684999999999999E-2</v>
      </c>
      <c r="C9" s="13" t="s">
        <v>6</v>
      </c>
      <c r="D9" s="13">
        <v>2.1999999999999999E-5</v>
      </c>
      <c r="E9" s="13" t="s">
        <v>6</v>
      </c>
      <c r="F9" s="14">
        <v>2.571E-2</v>
      </c>
      <c r="G9" s="10">
        <v>2.5363E-2</v>
      </c>
      <c r="H9" s="10" t="s">
        <v>6</v>
      </c>
      <c r="I9" s="10" t="s">
        <v>6</v>
      </c>
      <c r="J9" s="10" t="s">
        <v>6</v>
      </c>
      <c r="K9" s="14">
        <v>2.5360000000000001E-2</v>
      </c>
      <c r="S9" t="s">
        <v>68</v>
      </c>
    </row>
    <row r="10" spans="1:19" x14ac:dyDescent="0.25">
      <c r="A10" s="9" t="s">
        <v>9</v>
      </c>
      <c r="B10" s="13">
        <v>8.2539999999999992E-3</v>
      </c>
      <c r="C10" s="13" t="s">
        <v>6</v>
      </c>
      <c r="D10" s="13" t="s">
        <v>6</v>
      </c>
      <c r="E10" s="13" t="s">
        <v>6</v>
      </c>
      <c r="F10" s="14">
        <v>8.2500000000000004E-3</v>
      </c>
      <c r="G10" s="10">
        <v>8.2400000000000008E-3</v>
      </c>
      <c r="H10" s="10" t="s">
        <v>6</v>
      </c>
      <c r="I10" s="10" t="s">
        <v>6</v>
      </c>
      <c r="J10" s="10" t="s">
        <v>6</v>
      </c>
      <c r="K10" s="14">
        <v>8.2400000000000008E-3</v>
      </c>
      <c r="S10" t="s">
        <v>69</v>
      </c>
    </row>
    <row r="11" spans="1:19" x14ac:dyDescent="0.25">
      <c r="A11" s="9" t="s">
        <v>10</v>
      </c>
      <c r="B11" s="13">
        <v>1.9462E-2</v>
      </c>
      <c r="C11" s="13">
        <v>3.9999999999999998E-6</v>
      </c>
      <c r="D11" s="13" t="s">
        <v>6</v>
      </c>
      <c r="E11" s="13" t="s">
        <v>6</v>
      </c>
      <c r="F11" s="14">
        <v>1.9470000000000001E-2</v>
      </c>
      <c r="G11" s="10">
        <v>1.9685999999999999E-2</v>
      </c>
      <c r="H11" s="10">
        <v>3.9999999999999998E-6</v>
      </c>
      <c r="I11" s="10" t="s">
        <v>6</v>
      </c>
      <c r="J11" s="10" t="s">
        <v>6</v>
      </c>
      <c r="K11" s="14">
        <v>1.9689999999999999E-2</v>
      </c>
      <c r="O11" s="17"/>
      <c r="S11" t="s">
        <v>70</v>
      </c>
    </row>
    <row r="12" spans="1:19" x14ac:dyDescent="0.25">
      <c r="A12" s="9" t="s">
        <v>11</v>
      </c>
      <c r="B12" s="13">
        <v>8.1089999999999999E-3</v>
      </c>
      <c r="C12" s="13" t="s">
        <v>6</v>
      </c>
      <c r="D12" s="13">
        <v>3.2910000000000001E-3</v>
      </c>
      <c r="E12" s="13" t="s">
        <v>6</v>
      </c>
      <c r="F12" s="14">
        <v>1.14E-2</v>
      </c>
      <c r="G12" s="10">
        <v>8.2100000000000003E-3</v>
      </c>
      <c r="H12" s="10" t="s">
        <v>6</v>
      </c>
      <c r="I12" s="10">
        <v>3.3760000000000001E-3</v>
      </c>
      <c r="J12" s="10" t="s">
        <v>6</v>
      </c>
      <c r="K12" s="14">
        <v>1.159E-2</v>
      </c>
      <c r="S12" t="s">
        <v>71</v>
      </c>
    </row>
    <row r="13" spans="1:19" x14ac:dyDescent="0.25">
      <c r="A13" s="9" t="s">
        <v>12</v>
      </c>
      <c r="B13" s="13">
        <v>8.77E-3</v>
      </c>
      <c r="C13" s="13" t="s">
        <v>6</v>
      </c>
      <c r="D13" s="13">
        <v>0</v>
      </c>
      <c r="E13" s="13" t="s">
        <v>6</v>
      </c>
      <c r="F13" s="14">
        <v>8.77E-3</v>
      </c>
      <c r="G13" s="10">
        <v>8.8900000000000003E-3</v>
      </c>
      <c r="H13" s="10" t="s">
        <v>6</v>
      </c>
      <c r="I13" s="10" t="s">
        <v>6</v>
      </c>
      <c r="J13" s="10" t="s">
        <v>6</v>
      </c>
      <c r="K13" s="14">
        <v>8.8900000000000003E-3</v>
      </c>
    </row>
    <row r="14" spans="1:19" x14ac:dyDescent="0.25">
      <c r="A14" s="9" t="s">
        <v>13</v>
      </c>
      <c r="B14" s="13">
        <v>2.2402999999999999E-2</v>
      </c>
      <c r="C14" s="13">
        <v>1.5999999999999999E-5</v>
      </c>
      <c r="D14" s="13">
        <v>2.8E-5</v>
      </c>
      <c r="E14" s="13" t="s">
        <v>6</v>
      </c>
      <c r="F14" s="14">
        <v>2.2450000000000001E-2</v>
      </c>
      <c r="G14" s="10">
        <v>2.2197000000000001E-2</v>
      </c>
      <c r="H14" s="10">
        <v>1.7E-5</v>
      </c>
      <c r="I14" s="10">
        <v>3.4E-5</v>
      </c>
      <c r="J14" s="10" t="s">
        <v>6</v>
      </c>
      <c r="K14" s="14">
        <v>2.2249999999999999E-2</v>
      </c>
    </row>
    <row r="15" spans="1:19" x14ac:dyDescent="0.25">
      <c r="A15" s="9" t="s">
        <v>14</v>
      </c>
      <c r="B15" s="13">
        <v>1.1974E-2</v>
      </c>
      <c r="C15" s="13" t="s">
        <v>6</v>
      </c>
      <c r="D15" s="13" t="s">
        <v>6</v>
      </c>
      <c r="E15" s="13" t="s">
        <v>6</v>
      </c>
      <c r="F15" s="14">
        <v>1.197E-2</v>
      </c>
      <c r="G15" s="10">
        <v>1.1894999999999999E-2</v>
      </c>
      <c r="H15" s="10" t="s">
        <v>6</v>
      </c>
      <c r="I15" s="10" t="s">
        <v>6</v>
      </c>
      <c r="J15" s="10" t="s">
        <v>6</v>
      </c>
      <c r="K15" s="14">
        <v>1.1900000000000001E-2</v>
      </c>
    </row>
    <row r="16" spans="1:19" x14ac:dyDescent="0.25">
      <c r="A16" s="9" t="s">
        <v>15</v>
      </c>
      <c r="B16" s="13">
        <v>1.2867999999999999E-2</v>
      </c>
      <c r="C16" s="13" t="s">
        <v>6</v>
      </c>
      <c r="D16" s="13" t="s">
        <v>6</v>
      </c>
      <c r="E16" s="13" t="s">
        <v>6</v>
      </c>
      <c r="F16" s="14">
        <v>1.2869999999999999E-2</v>
      </c>
      <c r="G16" s="10">
        <v>1.3167E-2</v>
      </c>
      <c r="H16" s="10" t="s">
        <v>6</v>
      </c>
      <c r="I16" s="10" t="s">
        <v>6</v>
      </c>
      <c r="J16" s="10" t="s">
        <v>6</v>
      </c>
      <c r="K16" s="14">
        <v>1.3169999999999999E-2</v>
      </c>
    </row>
    <row r="17" spans="1:11" x14ac:dyDescent="0.25">
      <c r="A17" s="9" t="s">
        <v>16</v>
      </c>
      <c r="B17" s="13">
        <v>2.1353E-2</v>
      </c>
      <c r="C17" s="13">
        <v>1.0679999999999999E-3</v>
      </c>
      <c r="D17" s="13">
        <v>4.0999999999999999E-4</v>
      </c>
      <c r="E17" s="13">
        <v>4.1999999999999998E-5</v>
      </c>
      <c r="F17" s="14">
        <v>2.2870000000000001E-2</v>
      </c>
      <c r="G17" s="10">
        <v>2.1128000000000001E-2</v>
      </c>
      <c r="H17" s="10">
        <v>9.5399999999999999E-4</v>
      </c>
      <c r="I17" s="10">
        <v>3.86E-4</v>
      </c>
      <c r="J17" s="10">
        <v>3.6000000000000001E-5</v>
      </c>
      <c r="K17" s="14">
        <v>2.2499999999999999E-2</v>
      </c>
    </row>
    <row r="18" spans="1:11" x14ac:dyDescent="0.25">
      <c r="A18" s="9" t="s">
        <v>17</v>
      </c>
      <c r="B18" s="13">
        <v>2.4625999999999999E-2</v>
      </c>
      <c r="C18" s="13">
        <v>6.2000000000000003E-5</v>
      </c>
      <c r="D18" s="13">
        <v>4.3000000000000002E-5</v>
      </c>
      <c r="E18" s="13">
        <v>5.0000000000000004E-6</v>
      </c>
      <c r="F18" s="14">
        <v>2.4740000000000002E-2</v>
      </c>
      <c r="G18" s="10">
        <v>2.4358999999999999E-2</v>
      </c>
      <c r="H18" s="10">
        <v>5.3000000000000001E-5</v>
      </c>
      <c r="I18" s="10">
        <v>1.2E-5</v>
      </c>
      <c r="J18" s="10" t="s">
        <v>6</v>
      </c>
      <c r="K18" s="14">
        <v>2.4420000000000001E-2</v>
      </c>
    </row>
    <row r="19" spans="1:11" x14ac:dyDescent="0.25">
      <c r="A19" s="9" t="s">
        <v>18</v>
      </c>
      <c r="B19" s="13">
        <v>2.8901E-2</v>
      </c>
      <c r="C19" s="13" t="s">
        <v>6</v>
      </c>
      <c r="D19" s="13">
        <v>1.2999999999999999E-5</v>
      </c>
      <c r="E19" s="13">
        <v>1.1E-5</v>
      </c>
      <c r="F19" s="14">
        <v>2.8930000000000001E-2</v>
      </c>
      <c r="G19" s="10">
        <v>3.0505000000000001E-2</v>
      </c>
      <c r="H19" s="10" t="s">
        <v>6</v>
      </c>
      <c r="I19" s="10" t="s">
        <v>6</v>
      </c>
      <c r="J19" s="10">
        <v>1.0000000000000001E-5</v>
      </c>
      <c r="K19" s="14">
        <v>3.0509999999999999E-2</v>
      </c>
    </row>
    <row r="20" spans="1:11" x14ac:dyDescent="0.25">
      <c r="A20" s="9" t="s">
        <v>19</v>
      </c>
      <c r="B20" s="13">
        <v>4.3000000000000002E-5</v>
      </c>
      <c r="C20" s="13" t="s">
        <v>6</v>
      </c>
      <c r="D20" s="13" t="s">
        <v>6</v>
      </c>
      <c r="E20" s="13" t="s">
        <v>6</v>
      </c>
      <c r="F20" s="14">
        <v>4.0000000000000003E-5</v>
      </c>
      <c r="G20" s="10">
        <v>4.5000000000000003E-5</v>
      </c>
      <c r="H20" s="10" t="s">
        <v>6</v>
      </c>
      <c r="I20" s="10" t="s">
        <v>6</v>
      </c>
      <c r="J20" s="10" t="s">
        <v>6</v>
      </c>
      <c r="K20" s="14">
        <v>5.0000000000000002E-5</v>
      </c>
    </row>
    <row r="21" spans="1:11" x14ac:dyDescent="0.25">
      <c r="A21" s="9" t="s">
        <v>20</v>
      </c>
      <c r="B21" s="13">
        <v>1.9243E-2</v>
      </c>
      <c r="C21" s="13" t="s">
        <v>6</v>
      </c>
      <c r="D21" s="13" t="s">
        <v>6</v>
      </c>
      <c r="E21" s="13" t="s">
        <v>6</v>
      </c>
      <c r="F21" s="14">
        <v>1.924E-2</v>
      </c>
      <c r="G21" s="10">
        <v>1.8905000000000002E-2</v>
      </c>
      <c r="H21" s="10" t="s">
        <v>6</v>
      </c>
      <c r="I21" s="10" t="s">
        <v>6</v>
      </c>
      <c r="J21" s="10" t="s">
        <v>6</v>
      </c>
      <c r="K21" s="14">
        <v>1.89E-2</v>
      </c>
    </row>
    <row r="22" spans="1:11" x14ac:dyDescent="0.25">
      <c r="A22" s="9" t="s">
        <v>21</v>
      </c>
      <c r="B22" s="13">
        <v>1.5092E-2</v>
      </c>
      <c r="C22" s="13" t="s">
        <v>6</v>
      </c>
      <c r="D22" s="13" t="s">
        <v>6</v>
      </c>
      <c r="E22" s="13" t="s">
        <v>6</v>
      </c>
      <c r="F22" s="14">
        <v>1.5089999999999999E-2</v>
      </c>
      <c r="G22" s="10">
        <v>1.4376999999999999E-2</v>
      </c>
      <c r="H22" s="10" t="s">
        <v>6</v>
      </c>
      <c r="I22" s="10" t="s">
        <v>6</v>
      </c>
      <c r="J22" s="10" t="s">
        <v>6</v>
      </c>
      <c r="K22" s="14">
        <v>1.438E-2</v>
      </c>
    </row>
    <row r="23" spans="1:11" x14ac:dyDescent="0.25">
      <c r="A23" s="9" t="s">
        <v>22</v>
      </c>
      <c r="B23" s="13">
        <v>5.3000000000000001E-5</v>
      </c>
      <c r="C23" s="13" t="s">
        <v>6</v>
      </c>
      <c r="D23" s="13" t="s">
        <v>6</v>
      </c>
      <c r="E23" s="13" t="s">
        <v>6</v>
      </c>
      <c r="F23" s="14">
        <v>5.0000000000000002E-5</v>
      </c>
      <c r="G23" s="10">
        <v>5.3000000000000001E-5</v>
      </c>
      <c r="H23" s="10" t="s">
        <v>6</v>
      </c>
      <c r="I23" s="10" t="s">
        <v>6</v>
      </c>
      <c r="J23" s="10" t="s">
        <v>6</v>
      </c>
      <c r="K23" s="14">
        <v>5.0000000000000002E-5</v>
      </c>
    </row>
    <row r="24" spans="1:11" x14ac:dyDescent="0.25">
      <c r="A24" s="9" t="s">
        <v>23</v>
      </c>
      <c r="B24" s="13">
        <v>3.6481E-2</v>
      </c>
      <c r="C24" s="13" t="s">
        <v>6</v>
      </c>
      <c r="D24" s="13" t="s">
        <v>6</v>
      </c>
      <c r="E24" s="13" t="s">
        <v>6</v>
      </c>
      <c r="F24" s="14">
        <v>3.6479999999999999E-2</v>
      </c>
      <c r="G24" s="10">
        <v>3.601E-2</v>
      </c>
      <c r="H24" s="10" t="s">
        <v>6</v>
      </c>
      <c r="I24" s="10" t="s">
        <v>6</v>
      </c>
      <c r="J24" s="10" t="s">
        <v>6</v>
      </c>
      <c r="K24" s="14">
        <v>3.601E-2</v>
      </c>
    </row>
    <row r="25" spans="1:11" x14ac:dyDescent="0.25">
      <c r="A25" s="9" t="s">
        <v>24</v>
      </c>
      <c r="B25" s="13">
        <v>1.7049999999999999E-2</v>
      </c>
      <c r="C25" s="13" t="s">
        <v>6</v>
      </c>
      <c r="D25" s="13" t="s">
        <v>6</v>
      </c>
      <c r="E25" s="13" t="s">
        <v>6</v>
      </c>
      <c r="F25" s="14">
        <v>1.7049999999999999E-2</v>
      </c>
      <c r="G25" s="10">
        <v>1.7271000000000002E-2</v>
      </c>
      <c r="H25" s="10" t="s">
        <v>6</v>
      </c>
      <c r="I25" s="10" t="s">
        <v>6</v>
      </c>
      <c r="J25" s="10" t="s">
        <v>6</v>
      </c>
      <c r="K25" s="14">
        <v>1.7270000000000001E-2</v>
      </c>
    </row>
    <row r="26" spans="1:11" x14ac:dyDescent="0.25">
      <c r="A26" s="9" t="s">
        <v>25</v>
      </c>
      <c r="B26" s="13">
        <v>4.0730000000000002E-3</v>
      </c>
      <c r="C26" s="13" t="s">
        <v>6</v>
      </c>
      <c r="D26" s="13">
        <v>4.8999999999999998E-5</v>
      </c>
      <c r="E26" s="13">
        <v>9.9999999999999995E-7</v>
      </c>
      <c r="F26" s="14">
        <v>4.1200000000000004E-3</v>
      </c>
      <c r="G26" s="10">
        <v>4.2180000000000004E-3</v>
      </c>
      <c r="H26" s="10" t="s">
        <v>6</v>
      </c>
      <c r="I26" s="10">
        <v>9.9999999999999995E-7</v>
      </c>
      <c r="J26" s="10" t="s">
        <v>6</v>
      </c>
      <c r="K26" s="14">
        <v>4.2199999999999998E-3</v>
      </c>
    </row>
    <row r="27" spans="1:11" x14ac:dyDescent="0.25">
      <c r="A27" s="9" t="s">
        <v>26</v>
      </c>
      <c r="B27" s="13">
        <v>3.9020000000000001E-3</v>
      </c>
      <c r="C27" s="13">
        <v>1.0000000000000001E-5</v>
      </c>
      <c r="D27" s="13">
        <v>0</v>
      </c>
      <c r="E27" s="13" t="s">
        <v>6</v>
      </c>
      <c r="F27" s="14">
        <v>3.9100000000000003E-3</v>
      </c>
      <c r="G27" s="10">
        <v>3.686E-3</v>
      </c>
      <c r="H27" s="10">
        <v>1.0000000000000001E-5</v>
      </c>
      <c r="I27" s="10" t="s">
        <v>6</v>
      </c>
      <c r="J27" s="10" t="s">
        <v>6</v>
      </c>
      <c r="K27" s="14">
        <v>3.7000000000000002E-3</v>
      </c>
    </row>
    <row r="28" spans="1:11" x14ac:dyDescent="0.25">
      <c r="A28" s="9" t="s">
        <v>27</v>
      </c>
      <c r="B28" s="13">
        <v>2.8249999999999998E-3</v>
      </c>
      <c r="C28" s="13" t="s">
        <v>6</v>
      </c>
      <c r="D28" s="13" t="s">
        <v>6</v>
      </c>
      <c r="E28" s="13" t="s">
        <v>6</v>
      </c>
      <c r="F28" s="14">
        <v>2.8300000000000001E-3</v>
      </c>
      <c r="G28" s="10">
        <v>2.826E-3</v>
      </c>
      <c r="H28" s="10" t="s">
        <v>6</v>
      </c>
      <c r="I28" s="10" t="s">
        <v>6</v>
      </c>
      <c r="J28" s="10" t="s">
        <v>6</v>
      </c>
      <c r="K28" s="14">
        <v>2.8300000000000001E-3</v>
      </c>
    </row>
    <row r="29" spans="1:11" x14ac:dyDescent="0.25">
      <c r="A29" s="9" t="s">
        <v>28</v>
      </c>
      <c r="B29" s="13">
        <v>1.1731E-2</v>
      </c>
      <c r="C29" s="13" t="s">
        <v>6</v>
      </c>
      <c r="D29" s="13" t="s">
        <v>6</v>
      </c>
      <c r="E29" s="13" t="s">
        <v>6</v>
      </c>
      <c r="F29" s="14">
        <v>1.1730000000000001E-2</v>
      </c>
      <c r="G29" s="10">
        <v>1.1188999999999999E-2</v>
      </c>
      <c r="H29" s="10" t="s">
        <v>6</v>
      </c>
      <c r="I29" s="10" t="s">
        <v>6</v>
      </c>
      <c r="J29" s="10" t="s">
        <v>6</v>
      </c>
      <c r="K29" s="14">
        <v>1.119E-2</v>
      </c>
    </row>
    <row r="30" spans="1:11" x14ac:dyDescent="0.25">
      <c r="A30" s="9" t="s">
        <v>29</v>
      </c>
      <c r="B30" s="13">
        <v>2.5819999999999999E-2</v>
      </c>
      <c r="C30" s="13" t="s">
        <v>6</v>
      </c>
      <c r="D30" s="13" t="s">
        <v>6</v>
      </c>
      <c r="E30" s="13" t="s">
        <v>6</v>
      </c>
      <c r="F30" s="14">
        <v>2.5819999999999999E-2</v>
      </c>
      <c r="G30" s="10">
        <v>2.5744E-2</v>
      </c>
      <c r="H30" s="10" t="s">
        <v>6</v>
      </c>
      <c r="I30" s="10" t="s">
        <v>6</v>
      </c>
      <c r="J30" s="10" t="s">
        <v>6</v>
      </c>
      <c r="K30" s="14">
        <v>2.5739999999999999E-2</v>
      </c>
    </row>
    <row r="31" spans="1:11" x14ac:dyDescent="0.25">
      <c r="A31" s="9" t="s">
        <v>30</v>
      </c>
      <c r="B31" s="13">
        <v>3.5154999999999999E-2</v>
      </c>
      <c r="C31" s="13" t="s">
        <v>6</v>
      </c>
      <c r="D31" s="13">
        <v>3.0000000000000001E-6</v>
      </c>
      <c r="E31" s="13" t="s">
        <v>6</v>
      </c>
      <c r="F31" s="14">
        <v>3.5159999999999997E-2</v>
      </c>
      <c r="G31" s="10">
        <v>3.2169000000000003E-2</v>
      </c>
      <c r="H31" s="10" t="s">
        <v>6</v>
      </c>
      <c r="I31" s="10">
        <v>3.0000000000000001E-6</v>
      </c>
      <c r="J31" s="10" t="s">
        <v>6</v>
      </c>
      <c r="K31" s="14">
        <v>3.2169999999999997E-2</v>
      </c>
    </row>
    <row r="32" spans="1:11" x14ac:dyDescent="0.25">
      <c r="A32" s="9" t="s">
        <v>31</v>
      </c>
      <c r="B32" s="13">
        <v>5.3730000000000002E-3</v>
      </c>
      <c r="C32" s="13">
        <v>1.2899999999999999E-4</v>
      </c>
      <c r="D32" s="13">
        <v>3.6440000000000001E-3</v>
      </c>
      <c r="E32" s="13">
        <v>6.1899999999999998E-4</v>
      </c>
      <c r="F32" s="14">
        <v>9.7699999999999992E-3</v>
      </c>
      <c r="G32" s="10">
        <v>5.4120000000000001E-3</v>
      </c>
      <c r="H32" s="10" t="s">
        <v>6</v>
      </c>
      <c r="I32" s="10">
        <v>3.0690000000000001E-3</v>
      </c>
      <c r="J32" s="10" t="s">
        <v>6</v>
      </c>
      <c r="K32" s="14">
        <v>8.4799999999999997E-3</v>
      </c>
    </row>
    <row r="33" spans="1:11" x14ac:dyDescent="0.25">
      <c r="A33" s="9" t="s">
        <v>32</v>
      </c>
      <c r="B33" s="13">
        <v>9.7E-5</v>
      </c>
      <c r="C33" s="13" t="s">
        <v>6</v>
      </c>
      <c r="D33" s="13" t="s">
        <v>6</v>
      </c>
      <c r="E33" s="13">
        <v>1.0000000000000001E-5</v>
      </c>
      <c r="F33" s="14">
        <v>1.1E-4</v>
      </c>
      <c r="G33" s="10">
        <v>1.0900000000000001E-4</v>
      </c>
      <c r="H33" s="10" t="s">
        <v>6</v>
      </c>
      <c r="I33" s="10" t="s">
        <v>6</v>
      </c>
      <c r="J33" s="10">
        <v>1.0000000000000001E-5</v>
      </c>
      <c r="K33" s="14">
        <v>1.2E-4</v>
      </c>
    </row>
    <row r="34" spans="1:11" x14ac:dyDescent="0.25">
      <c r="A34" s="9" t="s">
        <v>33</v>
      </c>
      <c r="B34" s="13">
        <v>5.8248000000000001E-2</v>
      </c>
      <c r="C34" s="13">
        <v>1.1400000000000001E-4</v>
      </c>
      <c r="D34" s="13">
        <v>3.6499999999999998E-4</v>
      </c>
      <c r="E34" s="13">
        <v>6.6000000000000005E-5</v>
      </c>
      <c r="F34" s="14">
        <v>5.8790000000000002E-2</v>
      </c>
      <c r="G34" s="10">
        <v>6.0822000000000001E-2</v>
      </c>
      <c r="H34" s="10">
        <v>1.3200000000000001E-4</v>
      </c>
      <c r="I34" s="10">
        <v>3.3700000000000001E-4</v>
      </c>
      <c r="J34" s="10">
        <v>1.2E-5</v>
      </c>
      <c r="K34" s="14">
        <v>6.13E-2</v>
      </c>
    </row>
    <row r="35" spans="1:11" x14ac:dyDescent="0.25">
      <c r="A35" s="9" t="s">
        <v>34</v>
      </c>
      <c r="B35" s="13">
        <v>1.5169999999999999E-2</v>
      </c>
      <c r="C35" s="13" t="s">
        <v>6</v>
      </c>
      <c r="D35" s="13" t="s">
        <v>6</v>
      </c>
      <c r="E35" s="13" t="s">
        <v>6</v>
      </c>
      <c r="F35" s="14">
        <v>1.5169999999999999E-2</v>
      </c>
      <c r="G35" s="10">
        <v>1.5514999999999999E-2</v>
      </c>
      <c r="H35" s="10" t="s">
        <v>6</v>
      </c>
      <c r="I35" s="10" t="s">
        <v>6</v>
      </c>
      <c r="J35" s="10" t="s">
        <v>6</v>
      </c>
      <c r="K35" s="14">
        <v>1.5509999999999999E-2</v>
      </c>
    </row>
    <row r="36" spans="1:11" x14ac:dyDescent="0.25">
      <c r="A36" s="9" t="s">
        <v>51</v>
      </c>
      <c r="B36" s="13">
        <v>1.0782E-2</v>
      </c>
      <c r="C36" s="13" t="s">
        <v>6</v>
      </c>
      <c r="D36" s="13" t="s">
        <v>6</v>
      </c>
      <c r="E36" s="13" t="s">
        <v>6</v>
      </c>
      <c r="F36" s="14">
        <v>1.078E-2</v>
      </c>
      <c r="G36" s="10">
        <v>1.1188E-2</v>
      </c>
      <c r="H36" s="10" t="s">
        <v>6</v>
      </c>
      <c r="I36" s="10" t="s">
        <v>6</v>
      </c>
      <c r="J36" s="10" t="s">
        <v>6</v>
      </c>
      <c r="K36" s="14">
        <v>1.119E-2</v>
      </c>
    </row>
    <row r="37" spans="1:11" x14ac:dyDescent="0.25">
      <c r="A37" s="9" t="s">
        <v>35</v>
      </c>
      <c r="B37" s="13">
        <v>3.2658E-2</v>
      </c>
      <c r="C37" s="13">
        <v>4.3080000000000002E-3</v>
      </c>
      <c r="D37" s="13" t="s">
        <v>6</v>
      </c>
      <c r="E37" s="13" t="s">
        <v>6</v>
      </c>
      <c r="F37" s="14">
        <v>3.6970000000000003E-2</v>
      </c>
      <c r="G37" s="10">
        <v>3.3680000000000002E-2</v>
      </c>
      <c r="H37" s="10">
        <v>4.2360000000000002E-3</v>
      </c>
      <c r="I37" s="10" t="s">
        <v>6</v>
      </c>
      <c r="J37" s="10" t="s">
        <v>6</v>
      </c>
      <c r="K37" s="14">
        <v>3.7920000000000002E-2</v>
      </c>
    </row>
    <row r="38" spans="1:11" x14ac:dyDescent="0.25">
      <c r="A38" s="9" t="s">
        <v>36</v>
      </c>
      <c r="B38" s="13">
        <v>4.3887000000000002E-2</v>
      </c>
      <c r="C38" s="13">
        <v>3.4099999999999999E-4</v>
      </c>
      <c r="D38" s="13" t="s">
        <v>6</v>
      </c>
      <c r="E38" s="13" t="s">
        <v>6</v>
      </c>
      <c r="F38" s="14">
        <v>4.4229999999999998E-2</v>
      </c>
      <c r="G38" s="10">
        <v>4.1214000000000001E-2</v>
      </c>
      <c r="H38" s="10">
        <v>2.4899999999999998E-4</v>
      </c>
      <c r="I38" s="10" t="s">
        <v>6</v>
      </c>
      <c r="J38" s="10" t="s">
        <v>6</v>
      </c>
      <c r="K38" s="14">
        <v>4.1459999999999997E-2</v>
      </c>
    </row>
    <row r="39" spans="1:11" x14ac:dyDescent="0.25">
      <c r="A39" s="9" t="s">
        <v>37</v>
      </c>
      <c r="B39" s="13">
        <v>1.3132E-2</v>
      </c>
      <c r="C39" s="13" t="s">
        <v>6</v>
      </c>
      <c r="D39" s="13">
        <v>3.9999999999999998E-6</v>
      </c>
      <c r="E39" s="13" t="s">
        <v>6</v>
      </c>
      <c r="F39" s="14">
        <v>1.3140000000000001E-2</v>
      </c>
      <c r="G39" s="10">
        <v>1.3431999999999999E-2</v>
      </c>
      <c r="H39" s="10" t="s">
        <v>6</v>
      </c>
      <c r="I39" s="10">
        <v>3.0000000000000001E-6</v>
      </c>
      <c r="J39" s="10" t="s">
        <v>6</v>
      </c>
      <c r="K39" s="14">
        <v>1.3429999999999999E-2</v>
      </c>
    </row>
    <row r="40" spans="1:11" x14ac:dyDescent="0.25">
      <c r="A40" s="9" t="s">
        <v>38</v>
      </c>
      <c r="B40" s="13">
        <v>4.5580000000000004E-3</v>
      </c>
      <c r="C40" s="13">
        <v>4.0700000000000003E-4</v>
      </c>
      <c r="D40" s="13" t="s">
        <v>6</v>
      </c>
      <c r="E40" s="13">
        <v>6.9999999999999999E-6</v>
      </c>
      <c r="F40" s="14">
        <v>4.9699999999999996E-3</v>
      </c>
      <c r="G40" s="10">
        <v>4.3779999999999999E-3</v>
      </c>
      <c r="H40" s="10">
        <v>4.17E-4</v>
      </c>
      <c r="I40" s="10" t="s">
        <v>6</v>
      </c>
      <c r="J40" s="10" t="s">
        <v>6</v>
      </c>
      <c r="K40" s="14">
        <v>4.7999999999999996E-3</v>
      </c>
    </row>
    <row r="41" spans="1:11" x14ac:dyDescent="0.25">
      <c r="A41" s="9" t="s">
        <v>39</v>
      </c>
      <c r="B41" s="13">
        <v>4.2700000000000002E-2</v>
      </c>
      <c r="C41" s="13">
        <v>2.3319999999999999E-3</v>
      </c>
      <c r="D41" s="13">
        <v>9.9999999999999995E-7</v>
      </c>
      <c r="E41" s="13" t="s">
        <v>6</v>
      </c>
      <c r="F41" s="14">
        <v>4.5030000000000001E-2</v>
      </c>
      <c r="G41" s="10">
        <v>4.3471000000000003E-2</v>
      </c>
      <c r="H41" s="10">
        <v>2.3410000000000002E-3</v>
      </c>
      <c r="I41" s="10">
        <v>9.9999999999999995E-7</v>
      </c>
      <c r="J41" s="10" t="s">
        <v>6</v>
      </c>
      <c r="K41" s="14">
        <v>4.5809999999999997E-2</v>
      </c>
    </row>
    <row r="42" spans="1:11" x14ac:dyDescent="0.25">
      <c r="A42" s="9" t="s">
        <v>40</v>
      </c>
      <c r="B42" s="13">
        <v>1.8362E-2</v>
      </c>
      <c r="C42" s="13" t="s">
        <v>6</v>
      </c>
      <c r="D42" s="13">
        <v>9.0000000000000002E-6</v>
      </c>
      <c r="E42" s="13" t="s">
        <v>6</v>
      </c>
      <c r="F42" s="14">
        <v>1.8370000000000001E-2</v>
      </c>
      <c r="G42" s="10">
        <v>1.9317999999999998E-2</v>
      </c>
      <c r="H42" s="10" t="s">
        <v>6</v>
      </c>
      <c r="I42" s="10">
        <v>7.9999999999999996E-6</v>
      </c>
      <c r="J42" s="10" t="s">
        <v>6</v>
      </c>
      <c r="K42" s="14">
        <v>1.933E-2</v>
      </c>
    </row>
    <row r="43" spans="1:11" x14ac:dyDescent="0.25">
      <c r="A43" s="9" t="s">
        <v>41</v>
      </c>
      <c r="B43" s="13">
        <v>3.7232000000000001E-2</v>
      </c>
      <c r="C43" s="13" t="s">
        <v>6</v>
      </c>
      <c r="D43" s="13" t="s">
        <v>6</v>
      </c>
      <c r="E43" s="13" t="s">
        <v>6</v>
      </c>
      <c r="F43" s="14">
        <v>3.7229999999999999E-2</v>
      </c>
      <c r="G43" s="10">
        <v>3.6505999999999997E-2</v>
      </c>
      <c r="H43" s="10" t="s">
        <v>6</v>
      </c>
      <c r="I43" s="10" t="s">
        <v>6</v>
      </c>
      <c r="J43" s="10" t="s">
        <v>6</v>
      </c>
      <c r="K43" s="14">
        <v>3.6510000000000001E-2</v>
      </c>
    </row>
    <row r="44" spans="1:11" x14ac:dyDescent="0.25">
      <c r="A44" s="9" t="s">
        <v>42</v>
      </c>
      <c r="B44" s="13">
        <v>5.8999999999999998E-5</v>
      </c>
      <c r="C44" s="13">
        <v>1.4E-5</v>
      </c>
      <c r="D44" s="13" t="s">
        <v>6</v>
      </c>
      <c r="E44" s="13">
        <v>3.0000000000000001E-6</v>
      </c>
      <c r="F44" s="14">
        <v>8.0000000000000007E-5</v>
      </c>
      <c r="G44" s="10" t="s">
        <v>6</v>
      </c>
      <c r="H44" s="10" t="s">
        <v>6</v>
      </c>
      <c r="I44" s="10" t="s">
        <v>6</v>
      </c>
      <c r="J44" s="10" t="s">
        <v>6</v>
      </c>
      <c r="K44" s="14">
        <v>0</v>
      </c>
    </row>
    <row r="45" spans="1:11" x14ac:dyDescent="0.25">
      <c r="A45" s="9" t="s">
        <v>43</v>
      </c>
      <c r="B45" s="13">
        <v>1.6069E-2</v>
      </c>
      <c r="C45" s="13" t="s">
        <v>6</v>
      </c>
      <c r="D45" s="13">
        <v>2.0999999999999999E-5</v>
      </c>
      <c r="E45" s="13" t="s">
        <v>6</v>
      </c>
      <c r="F45" s="14">
        <v>1.609E-2</v>
      </c>
      <c r="G45" s="10">
        <v>1.4145E-2</v>
      </c>
      <c r="H45" s="10" t="s">
        <v>6</v>
      </c>
      <c r="I45" s="10" t="s">
        <v>6</v>
      </c>
      <c r="J45" s="10" t="s">
        <v>6</v>
      </c>
      <c r="K45" s="14">
        <v>1.414E-2</v>
      </c>
    </row>
    <row r="46" spans="1:11" x14ac:dyDescent="0.25">
      <c r="A46" s="9" t="s">
        <v>44</v>
      </c>
      <c r="B46" s="13">
        <v>3.4480000000000001E-3</v>
      </c>
      <c r="C46" s="13" t="s">
        <v>6</v>
      </c>
      <c r="D46" s="13" t="s">
        <v>6</v>
      </c>
      <c r="E46" s="13" t="s">
        <v>6</v>
      </c>
      <c r="F46" s="14">
        <v>3.4499999999999999E-3</v>
      </c>
      <c r="G46" s="10">
        <v>3.5599999999999998E-3</v>
      </c>
      <c r="H46" s="10" t="s">
        <v>6</v>
      </c>
      <c r="I46" s="10" t="s">
        <v>6</v>
      </c>
      <c r="J46" s="10" t="s">
        <v>6</v>
      </c>
      <c r="K46" s="14">
        <v>3.5599999999999998E-3</v>
      </c>
    </row>
    <row r="47" spans="1:11" x14ac:dyDescent="0.25">
      <c r="A47" s="9" t="s">
        <v>45</v>
      </c>
      <c r="B47" s="13">
        <v>2.5293E-2</v>
      </c>
      <c r="C47" s="13" t="s">
        <v>6</v>
      </c>
      <c r="D47" s="13" t="s">
        <v>6</v>
      </c>
      <c r="E47" s="13" t="s">
        <v>6</v>
      </c>
      <c r="F47" s="14">
        <v>2.529E-2</v>
      </c>
      <c r="G47" s="10">
        <v>2.5433999999999998E-2</v>
      </c>
      <c r="H47" s="10" t="s">
        <v>6</v>
      </c>
      <c r="I47" s="10" t="s">
        <v>6</v>
      </c>
      <c r="J47" s="10" t="s">
        <v>6</v>
      </c>
      <c r="K47" s="14">
        <v>2.5430000000000001E-2</v>
      </c>
    </row>
    <row r="48" spans="1:11" x14ac:dyDescent="0.25">
      <c r="A48" s="9" t="s">
        <v>46</v>
      </c>
      <c r="B48" s="13">
        <v>0.18529300000000001</v>
      </c>
      <c r="C48" s="13" t="s">
        <v>6</v>
      </c>
      <c r="D48" s="13">
        <v>1.2E-4</v>
      </c>
      <c r="E48" s="13">
        <v>9.9999999999999995E-7</v>
      </c>
      <c r="F48" s="14">
        <v>0.18540999999999999</v>
      </c>
      <c r="G48" s="10">
        <v>0.19012899999999999</v>
      </c>
      <c r="H48" s="10" t="s">
        <v>6</v>
      </c>
      <c r="I48" s="10">
        <v>1.21E-4</v>
      </c>
      <c r="J48" s="10">
        <v>9.9999999999999995E-7</v>
      </c>
      <c r="K48" s="14">
        <v>0.19025</v>
      </c>
    </row>
    <row r="49" spans="1:11" x14ac:dyDescent="0.25">
      <c r="A49" s="9" t="s">
        <v>52</v>
      </c>
      <c r="B49" s="13">
        <v>7.1339999999999997E-3</v>
      </c>
      <c r="C49" s="13" t="s">
        <v>6</v>
      </c>
      <c r="D49" s="13" t="s">
        <v>6</v>
      </c>
      <c r="E49" s="13" t="s">
        <v>6</v>
      </c>
      <c r="F49" s="14">
        <v>7.1300000000000001E-3</v>
      </c>
      <c r="G49" s="10">
        <v>6.9170000000000004E-3</v>
      </c>
      <c r="H49" s="10" t="s">
        <v>6</v>
      </c>
      <c r="I49" s="10" t="s">
        <v>6</v>
      </c>
      <c r="J49" s="10" t="s">
        <v>6</v>
      </c>
      <c r="K49" s="14">
        <v>6.9199999999999999E-3</v>
      </c>
    </row>
    <row r="50" spans="1:11" x14ac:dyDescent="0.25">
      <c r="A50" s="9" t="s">
        <v>47</v>
      </c>
      <c r="B50" s="13">
        <v>1.2515999999999999E-2</v>
      </c>
      <c r="C50" s="13" t="s">
        <v>6</v>
      </c>
      <c r="D50" s="13" t="s">
        <v>6</v>
      </c>
      <c r="E50" s="13" t="s">
        <v>6</v>
      </c>
      <c r="F50" s="14">
        <v>1.252E-2</v>
      </c>
      <c r="G50" s="10">
        <v>1.2286999999999999E-2</v>
      </c>
      <c r="H50" s="10" t="s">
        <v>6</v>
      </c>
      <c r="I50" s="10" t="s">
        <v>6</v>
      </c>
      <c r="J50" s="10" t="s">
        <v>6</v>
      </c>
      <c r="K50" s="14">
        <v>1.2290000000000001E-2</v>
      </c>
    </row>
    <row r="51" spans="1:11" x14ac:dyDescent="0.25">
      <c r="A51" s="9" t="s">
        <v>58</v>
      </c>
      <c r="B51" s="13" t="s">
        <v>6</v>
      </c>
      <c r="C51" s="13">
        <v>7.4600000000000003E-4</v>
      </c>
      <c r="D51" s="13" t="s">
        <v>6</v>
      </c>
      <c r="E51" s="13" t="s">
        <v>6</v>
      </c>
      <c r="F51" s="14">
        <v>7.5000000000000002E-4</v>
      </c>
      <c r="G51" s="10" t="s">
        <v>6</v>
      </c>
      <c r="H51" s="10">
        <v>8.1700000000000002E-4</v>
      </c>
      <c r="I51" s="10" t="s">
        <v>6</v>
      </c>
      <c r="J51" s="10" t="s">
        <v>6</v>
      </c>
      <c r="K51" s="14">
        <v>8.1999999999999998E-4</v>
      </c>
    </row>
    <row r="52" spans="1:11" x14ac:dyDescent="0.25">
      <c r="A52" s="9" t="s">
        <v>48</v>
      </c>
      <c r="B52" s="13">
        <v>3.4625999999999997E-2</v>
      </c>
      <c r="C52" s="13" t="s">
        <v>6</v>
      </c>
      <c r="D52" s="13">
        <v>2.9E-5</v>
      </c>
      <c r="E52" s="13">
        <v>9.9999999999999995E-7</v>
      </c>
      <c r="F52" s="14">
        <v>3.4660000000000003E-2</v>
      </c>
      <c r="G52" s="10">
        <v>3.5156E-2</v>
      </c>
      <c r="H52" s="10" t="s">
        <v>6</v>
      </c>
      <c r="I52" s="10" t="s">
        <v>6</v>
      </c>
      <c r="J52" s="10" t="s">
        <v>6</v>
      </c>
      <c r="K52" s="14">
        <v>3.5159999999999997E-2</v>
      </c>
    </row>
    <row r="53" spans="1:11" x14ac:dyDescent="0.25">
      <c r="A53" s="9" t="s">
        <v>53</v>
      </c>
      <c r="B53" s="13">
        <v>6.4999999999999997E-3</v>
      </c>
      <c r="C53" s="13" t="s">
        <v>6</v>
      </c>
      <c r="D53" s="13" t="s">
        <v>6</v>
      </c>
      <c r="E53" s="13" t="s">
        <v>6</v>
      </c>
      <c r="F53" s="14">
        <v>6.4999999999999997E-3</v>
      </c>
      <c r="G53" s="10">
        <v>5.7879999999999997E-3</v>
      </c>
      <c r="H53" s="10" t="s">
        <v>6</v>
      </c>
      <c r="I53" s="10" t="s">
        <v>6</v>
      </c>
      <c r="J53" s="10" t="s">
        <v>6</v>
      </c>
      <c r="K53" s="14">
        <v>5.79E-3</v>
      </c>
    </row>
    <row r="54" spans="1:11" x14ac:dyDescent="0.25">
      <c r="A54" s="9" t="s">
        <v>49</v>
      </c>
      <c r="B54" s="13">
        <v>2.2172000000000001E-2</v>
      </c>
      <c r="C54" s="13">
        <v>5.2249999999999996E-3</v>
      </c>
      <c r="D54" s="13" t="s">
        <v>6</v>
      </c>
      <c r="E54" s="13" t="s">
        <v>6</v>
      </c>
      <c r="F54" s="14">
        <v>2.7400000000000001E-2</v>
      </c>
      <c r="G54" s="10">
        <v>2.2408000000000001E-2</v>
      </c>
      <c r="H54" s="10">
        <v>5.1900000000000002E-3</v>
      </c>
      <c r="I54" s="10" t="s">
        <v>6</v>
      </c>
      <c r="J54" s="10" t="s">
        <v>6</v>
      </c>
      <c r="K54" s="14">
        <v>2.76E-2</v>
      </c>
    </row>
    <row r="55" spans="1:11" x14ac:dyDescent="0.25">
      <c r="A55" s="11" t="s">
        <v>0</v>
      </c>
      <c r="B55" s="15">
        <v>0.97627200000000003</v>
      </c>
      <c r="C55" s="15">
        <v>1.4777E-2</v>
      </c>
      <c r="D55" s="15">
        <v>8.1840000000000003E-3</v>
      </c>
      <c r="E55" s="15">
        <v>7.6599999999999997E-4</v>
      </c>
      <c r="F55" s="14">
        <v>1</v>
      </c>
      <c r="G55" s="15">
        <v>0.97803200000000001</v>
      </c>
      <c r="H55" s="15">
        <v>1.4418E-2</v>
      </c>
      <c r="I55" s="15">
        <v>7.4799999999999997E-3</v>
      </c>
      <c r="J55" s="15">
        <v>6.9999999999999994E-5</v>
      </c>
      <c r="K55" s="14">
        <v>1</v>
      </c>
    </row>
    <row r="57" spans="1:11" ht="14.25" customHeight="1" x14ac:dyDescent="0.25">
      <c r="A57" s="7"/>
      <c r="B57" t="s">
        <v>116</v>
      </c>
      <c r="C57" s="7"/>
      <c r="D57" s="7"/>
      <c r="E57" s="7"/>
      <c r="F57" s="12"/>
      <c r="G57" s="7"/>
      <c r="H57" s="7"/>
      <c r="I57" s="7"/>
      <c r="J57" s="7"/>
      <c r="K57" s="12"/>
    </row>
    <row r="61" spans="1:11" x14ac:dyDescent="0.25">
      <c r="C61" s="16"/>
    </row>
  </sheetData>
  <autoFilter ref="A6:O55"/>
  <mergeCells count="5">
    <mergeCell ref="A4:A5"/>
    <mergeCell ref="A1:K1"/>
    <mergeCell ref="A2:K2"/>
    <mergeCell ref="B4:F5"/>
    <mergeCell ref="G4:K5"/>
  </mergeCells>
  <conditionalFormatting sqref="G55:J55">
    <cfRule type="dataBar" priority="1">
      <dataBar>
        <cfvo type="min"/>
        <cfvo type="max"/>
        <color rgb="FF008AEF"/>
      </dataBar>
    </cfRule>
  </conditionalFormatting>
  <conditionalFormatting sqref="B7:E55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dataValidations count="1">
    <dataValidation type="list" allowBlank="1" showInputMessage="1" showErrorMessage="1" sqref="O1">
      <formula1>$S$1:$S$12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zoomScale="70" zoomScaleNormal="70" workbookViewId="0">
      <selection activeCell="G9" sqref="G9:K51"/>
    </sheetView>
  </sheetViews>
  <sheetFormatPr defaultRowHeight="15" x14ac:dyDescent="0.25"/>
  <cols>
    <col min="1" max="1" width="50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5" ht="32.25" customHeight="1" x14ac:dyDescent="0.25">
      <c r="A1" s="31" t="str">
        <f>CONCATENATE("Объем фактического полезного отпуска электроэнергии и мощности ООО «РУСЭНЕРГОРЕСУРС»
по заключенным договорам с ТСО в ",'общий объем'!O1," 2019 года")</f>
        <v>Объем фактического полезного отпуска электроэнергии и мощности ООО «РУСЭНЕРГОРЕСУРС»
по заключенным договорам с ТСО в октябре 2019 года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5" ht="32.25" customHeight="1" x14ac:dyDescent="0.25">
      <c r="A3" s="33" t="s">
        <v>115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5" x14ac:dyDescent="0.25">
      <c r="A5" s="20" t="s">
        <v>59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5" ht="15" customHeight="1" x14ac:dyDescent="0.25">
      <c r="A6" s="27" t="s">
        <v>60</v>
      </c>
      <c r="B6" s="35" t="s">
        <v>50</v>
      </c>
      <c r="C6" s="36"/>
      <c r="D6" s="36"/>
      <c r="E6" s="36"/>
      <c r="F6" s="36"/>
      <c r="G6" s="35" t="s">
        <v>55</v>
      </c>
      <c r="H6" s="36"/>
      <c r="I6" s="36"/>
      <c r="J6" s="36"/>
      <c r="K6" s="39"/>
    </row>
    <row r="7" spans="1:15" ht="8.25" customHeight="1" x14ac:dyDescent="0.25">
      <c r="A7" s="34"/>
      <c r="B7" s="37"/>
      <c r="C7" s="38"/>
      <c r="D7" s="38"/>
      <c r="E7" s="38"/>
      <c r="F7" s="33"/>
      <c r="G7" s="40"/>
      <c r="H7" s="41"/>
      <c r="I7" s="41"/>
      <c r="J7" s="41"/>
      <c r="K7" s="42"/>
    </row>
    <row r="8" spans="1:15" x14ac:dyDescent="0.25">
      <c r="A8" s="18" t="s">
        <v>56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5" s="1" customFormat="1" x14ac:dyDescent="0.25">
      <c r="A9" s="22" t="s">
        <v>75</v>
      </c>
      <c r="B9" s="13">
        <v>2.6102635769195998E-2</v>
      </c>
      <c r="C9" s="13" t="s">
        <v>6</v>
      </c>
      <c r="D9" s="13">
        <v>2.4726666002744755E-5</v>
      </c>
      <c r="E9" s="13" t="s">
        <v>6</v>
      </c>
      <c r="F9" s="14">
        <v>2.6127362435198739E-2</v>
      </c>
      <c r="G9" s="13">
        <v>2.3098001026412959E-2</v>
      </c>
      <c r="H9" s="13" t="s">
        <v>6</v>
      </c>
      <c r="I9" s="13" t="s">
        <v>6</v>
      </c>
      <c r="J9" s="13" t="s">
        <v>6</v>
      </c>
      <c r="K9" s="14">
        <v>2.3098001026412959E-2</v>
      </c>
    </row>
    <row r="10" spans="1:15" s="1" customFormat="1" ht="26.25" x14ac:dyDescent="0.25">
      <c r="A10" s="22" t="s">
        <v>76</v>
      </c>
      <c r="B10" s="13">
        <v>9.2110316548521271E-3</v>
      </c>
      <c r="C10" s="13" t="s">
        <v>6</v>
      </c>
      <c r="D10" s="13" t="s">
        <v>6</v>
      </c>
      <c r="E10" s="13" t="s">
        <v>6</v>
      </c>
      <c r="F10" s="14">
        <v>9.2110316548521271E-3</v>
      </c>
      <c r="G10" s="13">
        <v>8.2400858221075048E-3</v>
      </c>
      <c r="H10" s="13" t="s">
        <v>6</v>
      </c>
      <c r="I10" s="13" t="s">
        <v>6</v>
      </c>
      <c r="J10" s="13" t="s">
        <v>6</v>
      </c>
      <c r="K10" s="14">
        <v>8.2400858221075048E-3</v>
      </c>
    </row>
    <row r="11" spans="1:15" s="1" customFormat="1" x14ac:dyDescent="0.25">
      <c r="A11" s="22" t="s">
        <v>77</v>
      </c>
      <c r="B11" s="13">
        <v>1.4179229729435073E-2</v>
      </c>
      <c r="C11" s="13">
        <v>4.573802269896148E-6</v>
      </c>
      <c r="D11" s="13" t="s">
        <v>6</v>
      </c>
      <c r="E11" s="13" t="s">
        <v>6</v>
      </c>
      <c r="F11" s="14">
        <v>1.418380353170497E-2</v>
      </c>
      <c r="G11" s="13">
        <v>1.2852649684496563E-2</v>
      </c>
      <c r="H11" s="13">
        <v>4.1553635008106429E-6</v>
      </c>
      <c r="I11" s="13" t="s">
        <v>6</v>
      </c>
      <c r="J11" s="13" t="s">
        <v>6</v>
      </c>
      <c r="K11" s="14">
        <v>1.2856805047997372E-2</v>
      </c>
    </row>
    <row r="12" spans="1:15" s="1" customFormat="1" x14ac:dyDescent="0.25">
      <c r="A12" s="22" t="s">
        <v>78</v>
      </c>
      <c r="B12" s="13">
        <v>6.2298320932466277E-3</v>
      </c>
      <c r="C12" s="13" t="s">
        <v>6</v>
      </c>
      <c r="D12" s="13">
        <v>3.6724911942333949E-3</v>
      </c>
      <c r="E12" s="13" t="s">
        <v>6</v>
      </c>
      <c r="F12" s="14">
        <v>9.9023232874800235E-3</v>
      </c>
      <c r="G12" s="13">
        <v>5.6517418730691457E-3</v>
      </c>
      <c r="H12" s="13" t="s">
        <v>6</v>
      </c>
      <c r="I12" s="13">
        <v>3.3762328444086474E-3</v>
      </c>
      <c r="J12" s="13" t="s">
        <v>6</v>
      </c>
      <c r="K12" s="14">
        <v>9.0279747174777936E-3</v>
      </c>
      <c r="O12" s="23"/>
    </row>
    <row r="13" spans="1:15" s="1" customFormat="1" x14ac:dyDescent="0.25">
      <c r="A13" s="22" t="s">
        <v>79</v>
      </c>
      <c r="B13" s="13">
        <v>9.7866511867904463E-3</v>
      </c>
      <c r="C13" s="13" t="s">
        <v>6</v>
      </c>
      <c r="D13" s="13">
        <v>1.2101647796875832E-7</v>
      </c>
      <c r="E13" s="13" t="s">
        <v>6</v>
      </c>
      <c r="F13" s="14">
        <v>9.7867722032684151E-3</v>
      </c>
      <c r="G13" s="13">
        <v>8.889707649400903E-3</v>
      </c>
      <c r="H13" s="13" t="s">
        <v>6</v>
      </c>
      <c r="I13" s="13" t="s">
        <v>6</v>
      </c>
      <c r="J13" s="13" t="s">
        <v>6</v>
      </c>
      <c r="K13" s="14">
        <v>8.889707649400903E-3</v>
      </c>
    </row>
    <row r="14" spans="1:15" s="1" customFormat="1" x14ac:dyDescent="0.25">
      <c r="A14" s="22" t="s">
        <v>80</v>
      </c>
      <c r="B14" s="13">
        <v>2.4966539279998524E-2</v>
      </c>
      <c r="C14" s="13" t="s">
        <v>6</v>
      </c>
      <c r="D14" s="13" t="s">
        <v>6</v>
      </c>
      <c r="E14" s="13" t="s">
        <v>6</v>
      </c>
      <c r="F14" s="14">
        <v>2.4966539279998524E-2</v>
      </c>
      <c r="G14" s="13">
        <v>2.2184100609661084E-2</v>
      </c>
      <c r="H14" s="13">
        <v>1.6621454003242572E-5</v>
      </c>
      <c r="I14" s="13">
        <v>2.7702423338737644E-6</v>
      </c>
      <c r="J14" s="13" t="s">
        <v>6</v>
      </c>
      <c r="K14" s="14">
        <v>2.2203492305998201E-2</v>
      </c>
    </row>
    <row r="15" spans="1:15" s="1" customFormat="1" x14ac:dyDescent="0.25">
      <c r="A15" s="22" t="s">
        <v>81</v>
      </c>
      <c r="B15" s="13">
        <v>1.336187202528762E-2</v>
      </c>
      <c r="C15" s="13" t="s">
        <v>6</v>
      </c>
      <c r="D15" s="13" t="s">
        <v>6</v>
      </c>
      <c r="E15" s="13" t="s">
        <v>6</v>
      </c>
      <c r="F15" s="14">
        <v>1.336187202528762E-2</v>
      </c>
      <c r="G15" s="13">
        <v>1.1895420581653934E-2</v>
      </c>
      <c r="H15" s="13" t="s">
        <v>6</v>
      </c>
      <c r="I15" s="13" t="s">
        <v>6</v>
      </c>
      <c r="J15" s="13" t="s">
        <v>6</v>
      </c>
      <c r="K15" s="14">
        <v>1.1895420581653934E-2</v>
      </c>
    </row>
    <row r="16" spans="1:15" s="1" customFormat="1" ht="26.25" x14ac:dyDescent="0.25">
      <c r="A16" s="22" t="s">
        <v>82</v>
      </c>
      <c r="B16" s="13">
        <v>1.4358966091769338E-2</v>
      </c>
      <c r="C16" s="13" t="s">
        <v>6</v>
      </c>
      <c r="D16" s="13" t="s">
        <v>6</v>
      </c>
      <c r="E16" s="13" t="s">
        <v>6</v>
      </c>
      <c r="F16" s="14">
        <v>1.4358966091769338E-2</v>
      </c>
      <c r="G16" s="13">
        <v>1.3166961812901992E-2</v>
      </c>
      <c r="H16" s="13" t="s">
        <v>6</v>
      </c>
      <c r="I16" s="13" t="s">
        <v>6</v>
      </c>
      <c r="J16" s="13" t="s">
        <v>6</v>
      </c>
      <c r="K16" s="14">
        <v>1.3166961812901992E-2</v>
      </c>
    </row>
    <row r="17" spans="1:11" s="1" customFormat="1" x14ac:dyDescent="0.25">
      <c r="A17" s="22" t="s">
        <v>83</v>
      </c>
      <c r="B17" s="13">
        <v>9.3968136694404722E-3</v>
      </c>
      <c r="C17" s="13">
        <v>1.1920412692006724E-3</v>
      </c>
      <c r="D17" s="13">
        <v>4.5763674054975366E-4</v>
      </c>
      <c r="E17" s="13">
        <v>4.7381571275819231E-5</v>
      </c>
      <c r="F17" s="14">
        <v>1.1093873250466719E-2</v>
      </c>
      <c r="G17" s="13">
        <v>8.3322716946663319E-3</v>
      </c>
      <c r="H17" s="13">
        <v>9.5365592343604256E-4</v>
      </c>
      <c r="I17" s="13">
        <v>3.857562449919214E-4</v>
      </c>
      <c r="J17" s="13">
        <v>3.6013150340358905E-5</v>
      </c>
      <c r="K17" s="14">
        <v>9.7076970134346539E-3</v>
      </c>
    </row>
    <row r="18" spans="1:11" s="1" customFormat="1" x14ac:dyDescent="0.25">
      <c r="A18" s="22" t="s">
        <v>84</v>
      </c>
      <c r="B18" s="13">
        <v>2.4808124687947363E-2</v>
      </c>
      <c r="C18" s="13">
        <v>3.161816942287448E-5</v>
      </c>
      <c r="D18" s="13">
        <v>-1.877260931650979E-5</v>
      </c>
      <c r="E18" s="13">
        <v>6.8093317375583372E-7</v>
      </c>
      <c r="F18" s="14">
        <v>2.4821651181227485E-2</v>
      </c>
      <c r="G18" s="13">
        <v>2.2063825921665399E-2</v>
      </c>
      <c r="H18" s="13">
        <v>2.4316571597336353E-5</v>
      </c>
      <c r="I18" s="13">
        <v>-1.7467916938592899E-5</v>
      </c>
      <c r="J18" s="13" t="s">
        <v>6</v>
      </c>
      <c r="K18" s="14">
        <v>2.1547156124816481E-2</v>
      </c>
    </row>
    <row r="19" spans="1:11" s="1" customFormat="1" x14ac:dyDescent="0.25">
      <c r="A19" s="22" t="s">
        <v>85</v>
      </c>
      <c r="B19" s="13">
        <v>4.8531744980958196E-5</v>
      </c>
      <c r="C19" s="13" t="s">
        <v>6</v>
      </c>
      <c r="D19" s="13" t="s">
        <v>6</v>
      </c>
      <c r="E19" s="13" t="s">
        <v>6</v>
      </c>
      <c r="F19" s="14">
        <v>4.8531744980958196E-5</v>
      </c>
      <c r="G19" s="13">
        <v>4.5016437925448634E-5</v>
      </c>
      <c r="H19" s="13" t="s">
        <v>6</v>
      </c>
      <c r="I19" s="13" t="s">
        <v>6</v>
      </c>
      <c r="J19" s="13" t="s">
        <v>6</v>
      </c>
      <c r="K19" s="14">
        <v>4.5016437925448634E-5</v>
      </c>
    </row>
    <row r="20" spans="1:11" s="1" customFormat="1" x14ac:dyDescent="0.25">
      <c r="A20" s="22" t="s">
        <v>86</v>
      </c>
      <c r="B20" s="13">
        <v>1.4921806490499933E-2</v>
      </c>
      <c r="C20" s="13" t="s">
        <v>6</v>
      </c>
      <c r="D20" s="13" t="s">
        <v>6</v>
      </c>
      <c r="E20" s="13" t="s">
        <v>6</v>
      </c>
      <c r="F20" s="14">
        <v>1.4921806490499933E-2</v>
      </c>
      <c r="G20" s="13">
        <v>1.313723269038676E-2</v>
      </c>
      <c r="H20" s="13" t="s">
        <v>6</v>
      </c>
      <c r="I20" s="13" t="s">
        <v>6</v>
      </c>
      <c r="J20" s="13" t="s">
        <v>6</v>
      </c>
      <c r="K20" s="14">
        <v>1.313723269038676E-2</v>
      </c>
    </row>
    <row r="21" spans="1:11" s="1" customFormat="1" ht="26.25" x14ac:dyDescent="0.25">
      <c r="A21" s="22" t="s">
        <v>87</v>
      </c>
      <c r="B21" s="13">
        <v>1.6841090595245065E-2</v>
      </c>
      <c r="C21" s="13" t="s">
        <v>6</v>
      </c>
      <c r="D21" s="13" t="s">
        <v>6</v>
      </c>
      <c r="E21" s="13" t="s">
        <v>6</v>
      </c>
      <c r="F21" s="14">
        <v>1.6841090595245065E-2</v>
      </c>
      <c r="G21" s="13">
        <v>1.4376865152221356E-2</v>
      </c>
      <c r="H21" s="13" t="s">
        <v>6</v>
      </c>
      <c r="I21" s="13" t="s">
        <v>6</v>
      </c>
      <c r="J21" s="13" t="s">
        <v>6</v>
      </c>
      <c r="K21" s="14">
        <v>1.4376865152221356E-2</v>
      </c>
    </row>
    <row r="22" spans="1:11" s="1" customFormat="1" x14ac:dyDescent="0.25">
      <c r="A22" s="22" t="s">
        <v>88</v>
      </c>
      <c r="B22" s="13">
        <v>3.7433763376213777E-2</v>
      </c>
      <c r="C22" s="13" t="s">
        <v>6</v>
      </c>
      <c r="D22" s="13" t="s">
        <v>6</v>
      </c>
      <c r="E22" s="13" t="s">
        <v>6</v>
      </c>
      <c r="F22" s="14">
        <v>3.7433763376213777E-2</v>
      </c>
      <c r="G22" s="13">
        <v>3.3112838022241943E-2</v>
      </c>
      <c r="H22" s="13" t="s">
        <v>6</v>
      </c>
      <c r="I22" s="13" t="s">
        <v>6</v>
      </c>
      <c r="J22" s="13" t="s">
        <v>6</v>
      </c>
      <c r="K22" s="14">
        <v>3.3112838022241943E-2</v>
      </c>
    </row>
    <row r="23" spans="1:11" s="1" customFormat="1" x14ac:dyDescent="0.25">
      <c r="A23" s="22" t="s">
        <v>89</v>
      </c>
      <c r="B23" s="13">
        <v>1.9026133091582818E-2</v>
      </c>
      <c r="C23" s="13" t="s">
        <v>6</v>
      </c>
      <c r="D23" s="13" t="s">
        <v>6</v>
      </c>
      <c r="E23" s="13" t="s">
        <v>6</v>
      </c>
      <c r="F23" s="14">
        <v>1.9026133091582818E-2</v>
      </c>
      <c r="G23" s="13">
        <v>1.727107583053597E-2</v>
      </c>
      <c r="H23" s="13" t="s">
        <v>6</v>
      </c>
      <c r="I23" s="13" t="s">
        <v>6</v>
      </c>
      <c r="J23" s="13" t="s">
        <v>6</v>
      </c>
      <c r="K23" s="14">
        <v>1.727107583053597E-2</v>
      </c>
    </row>
    <row r="24" spans="1:11" s="1" customFormat="1" x14ac:dyDescent="0.25">
      <c r="A24" s="22" t="s">
        <v>90</v>
      </c>
      <c r="B24" s="13">
        <v>4.3543776744324868E-3</v>
      </c>
      <c r="C24" s="13">
        <v>1.0653587376736845E-5</v>
      </c>
      <c r="D24" s="13">
        <v>3.6822107826391418E-7</v>
      </c>
      <c r="E24" s="13" t="s">
        <v>6</v>
      </c>
      <c r="F24" s="14">
        <v>4.3653994828874877E-3</v>
      </c>
      <c r="G24" s="13">
        <v>3.6858074252190402E-3</v>
      </c>
      <c r="H24" s="13">
        <v>9.6958481685581683E-6</v>
      </c>
      <c r="I24" s="13" t="s">
        <v>6</v>
      </c>
      <c r="J24" s="13" t="s">
        <v>6</v>
      </c>
      <c r="K24" s="14">
        <v>3.6955032733875987E-3</v>
      </c>
    </row>
    <row r="25" spans="1:11" s="1" customFormat="1" x14ac:dyDescent="0.25">
      <c r="A25" s="22" t="s">
        <v>91</v>
      </c>
      <c r="B25" s="13">
        <v>3.1526540526654423E-3</v>
      </c>
      <c r="C25" s="13" t="s">
        <v>6</v>
      </c>
      <c r="D25" s="13" t="s">
        <v>6</v>
      </c>
      <c r="E25" s="13" t="s">
        <v>6</v>
      </c>
      <c r="F25" s="14">
        <v>3.1526540526654423E-3</v>
      </c>
      <c r="G25" s="13">
        <v>2.8256471805512373E-3</v>
      </c>
      <c r="H25" s="13" t="s">
        <v>6</v>
      </c>
      <c r="I25" s="13" t="s">
        <v>6</v>
      </c>
      <c r="J25" s="13" t="s">
        <v>6</v>
      </c>
      <c r="K25" s="14">
        <v>2.8256471805512373E-3</v>
      </c>
    </row>
    <row r="26" spans="1:11" s="1" customFormat="1" x14ac:dyDescent="0.25">
      <c r="A26" s="22" t="s">
        <v>92</v>
      </c>
      <c r="B26" s="13">
        <v>1.3090593420507654E-2</v>
      </c>
      <c r="C26" s="13" t="s">
        <v>6</v>
      </c>
      <c r="D26" s="13" t="s">
        <v>6</v>
      </c>
      <c r="E26" s="13" t="s">
        <v>6</v>
      </c>
      <c r="F26" s="14">
        <v>1.3090593420507654E-2</v>
      </c>
      <c r="G26" s="13">
        <v>1.1189008786516123E-2</v>
      </c>
      <c r="H26" s="13" t="s">
        <v>6</v>
      </c>
      <c r="I26" s="13" t="s">
        <v>6</v>
      </c>
      <c r="J26" s="13" t="s">
        <v>6</v>
      </c>
      <c r="K26" s="14">
        <v>1.1189008786516123E-2</v>
      </c>
    </row>
    <row r="27" spans="1:11" s="1" customFormat="1" x14ac:dyDescent="0.25">
      <c r="A27" s="22" t="s">
        <v>93</v>
      </c>
      <c r="B27" s="13">
        <v>2.8812278491555088E-2</v>
      </c>
      <c r="C27" s="13" t="s">
        <v>6</v>
      </c>
      <c r="D27" s="13" t="s">
        <v>6</v>
      </c>
      <c r="E27" s="13" t="s">
        <v>6</v>
      </c>
      <c r="F27" s="14">
        <v>2.8812278491555088E-2</v>
      </c>
      <c r="G27" s="13">
        <v>2.5743862008688868E-2</v>
      </c>
      <c r="H27" s="13" t="s">
        <v>6</v>
      </c>
      <c r="I27" s="13" t="s">
        <v>6</v>
      </c>
      <c r="J27" s="13" t="s">
        <v>6</v>
      </c>
      <c r="K27" s="14">
        <v>2.5743862008688868E-2</v>
      </c>
    </row>
    <row r="28" spans="1:11" s="1" customFormat="1" x14ac:dyDescent="0.25">
      <c r="A28" s="22" t="s">
        <v>94</v>
      </c>
      <c r="B28" s="13">
        <v>3.9229828916822661E-2</v>
      </c>
      <c r="C28" s="13" t="s">
        <v>6</v>
      </c>
      <c r="D28" s="13">
        <v>1.4087559230209305E-6</v>
      </c>
      <c r="E28" s="13" t="s">
        <v>6</v>
      </c>
      <c r="F28" s="14">
        <v>3.9231237672745681E-2</v>
      </c>
      <c r="G28" s="13">
        <v>3.2168746541525593E-2</v>
      </c>
      <c r="H28" s="13" t="s">
        <v>6</v>
      </c>
      <c r="I28" s="13">
        <v>2.7702423338737622E-6</v>
      </c>
      <c r="J28" s="13" t="s">
        <v>6</v>
      </c>
      <c r="K28" s="14">
        <v>3.2171516783859461E-2</v>
      </c>
    </row>
    <row r="29" spans="1:11" s="1" customFormat="1" x14ac:dyDescent="0.25">
      <c r="A29" s="22" t="s">
        <v>95</v>
      </c>
      <c r="B29" s="13">
        <v>4.8183920868040808E-3</v>
      </c>
      <c r="C29" s="13" t="s">
        <v>6</v>
      </c>
      <c r="D29" s="13">
        <v>1.6154789599422293E-3</v>
      </c>
      <c r="E29" s="13">
        <v>1.5339097164757993E-4</v>
      </c>
      <c r="F29" s="14">
        <v>6.5872620183938906E-3</v>
      </c>
      <c r="G29" s="13">
        <v>4.408267384954756E-3</v>
      </c>
      <c r="H29" s="13" t="s">
        <v>6</v>
      </c>
      <c r="I29" s="13">
        <v>1.4639068589122508E-3</v>
      </c>
      <c r="J29" s="13" t="s">
        <v>6</v>
      </c>
      <c r="K29" s="14">
        <v>5.8721742438670064E-3</v>
      </c>
    </row>
    <row r="30" spans="1:11" s="1" customFormat="1" x14ac:dyDescent="0.25">
      <c r="A30" s="22" t="s">
        <v>96</v>
      </c>
      <c r="B30" s="13">
        <v>1.0814528949146577E-4</v>
      </c>
      <c r="C30" s="13" t="s">
        <v>6</v>
      </c>
      <c r="D30" s="13" t="s">
        <v>6</v>
      </c>
      <c r="E30" s="13">
        <v>1.1192472718802852E-5</v>
      </c>
      <c r="F30" s="14">
        <v>1.1933776221026861E-4</v>
      </c>
      <c r="G30" s="13">
        <v>1.0873201160454517E-4</v>
      </c>
      <c r="H30" s="13" t="s">
        <v>6</v>
      </c>
      <c r="I30" s="13" t="s">
        <v>6</v>
      </c>
      <c r="J30" s="13">
        <v>1.0388408752026607E-5</v>
      </c>
      <c r="K30" s="14">
        <v>1.1912042035657176E-4</v>
      </c>
    </row>
    <row r="31" spans="1:11" s="1" customFormat="1" x14ac:dyDescent="0.25">
      <c r="A31" s="22" t="s">
        <v>97</v>
      </c>
      <c r="B31" s="13">
        <v>4.5642961669694837E-2</v>
      </c>
      <c r="C31" s="13">
        <v>9.3088564108634872E-5</v>
      </c>
      <c r="D31" s="13">
        <v>1.2336957615148415E-4</v>
      </c>
      <c r="E31" s="13">
        <v>5.8025849692711587E-7</v>
      </c>
      <c r="F31" s="14">
        <v>4.5860000068451888E-2</v>
      </c>
      <c r="G31" s="13">
        <v>4.2348694557928203E-2</v>
      </c>
      <c r="H31" s="13">
        <v>9.834360285251856E-5</v>
      </c>
      <c r="I31" s="13">
        <v>1.2258322327391395E-4</v>
      </c>
      <c r="J31" s="13">
        <v>-2.0776817504053214E-5</v>
      </c>
      <c r="K31" s="14">
        <v>4.254884456655058E-2</v>
      </c>
    </row>
    <row r="32" spans="1:11" s="1" customFormat="1" x14ac:dyDescent="0.25">
      <c r="A32" s="22" t="s">
        <v>98</v>
      </c>
      <c r="B32" s="13">
        <v>1.0416379564985005E-2</v>
      </c>
      <c r="C32" s="13" t="s">
        <v>6</v>
      </c>
      <c r="D32" s="13" t="s">
        <v>6</v>
      </c>
      <c r="E32" s="13" t="s">
        <v>6</v>
      </c>
      <c r="F32" s="14">
        <v>1.0416379564985005E-2</v>
      </c>
      <c r="G32" s="13">
        <v>9.5466583906629529E-3</v>
      </c>
      <c r="H32" s="13" t="s">
        <v>6</v>
      </c>
      <c r="I32" s="13" t="s">
        <v>6</v>
      </c>
      <c r="J32" s="13" t="s">
        <v>6</v>
      </c>
      <c r="K32" s="14">
        <v>9.5466583906629529E-3</v>
      </c>
    </row>
    <row r="33" spans="1:11" s="1" customFormat="1" ht="26.25" x14ac:dyDescent="0.25">
      <c r="A33" s="22" t="s">
        <v>99</v>
      </c>
      <c r="B33" s="13">
        <v>7.6306878123468267E-3</v>
      </c>
      <c r="C33" s="13" t="s">
        <v>6</v>
      </c>
      <c r="D33" s="13" t="s">
        <v>6</v>
      </c>
      <c r="E33" s="13" t="s">
        <v>6</v>
      </c>
      <c r="F33" s="14">
        <v>7.6306878123468267E-3</v>
      </c>
      <c r="G33" s="13">
        <v>7.0958044472429109E-3</v>
      </c>
      <c r="H33" s="13" t="s">
        <v>6</v>
      </c>
      <c r="I33" s="13" t="s">
        <v>6</v>
      </c>
      <c r="J33" s="13" t="s">
        <v>6</v>
      </c>
      <c r="K33" s="14">
        <v>7.0958044472429109E-3</v>
      </c>
    </row>
    <row r="34" spans="1:11" s="1" customFormat="1" x14ac:dyDescent="0.25">
      <c r="A34" s="22" t="s">
        <v>95</v>
      </c>
      <c r="B34" s="13">
        <v>3.6442606357454624E-2</v>
      </c>
      <c r="C34" s="13">
        <v>4.8076329978824486E-3</v>
      </c>
      <c r="D34" s="13" t="s">
        <v>6</v>
      </c>
      <c r="E34" s="13" t="s">
        <v>6</v>
      </c>
      <c r="F34" s="14">
        <v>4.1250239355337066E-2</v>
      </c>
      <c r="G34" s="13">
        <v>1.7952986480799186E-2</v>
      </c>
      <c r="H34" s="13">
        <v>4.2357005284929822E-3</v>
      </c>
      <c r="I34" s="13" t="s">
        <v>6</v>
      </c>
      <c r="J34" s="13" t="s">
        <v>6</v>
      </c>
      <c r="K34" s="14">
        <v>2.218868700929217E-2</v>
      </c>
    </row>
    <row r="35" spans="1:11" s="1" customFormat="1" x14ac:dyDescent="0.25">
      <c r="A35" s="22" t="s">
        <v>61</v>
      </c>
      <c r="B35" s="13">
        <v>4.8972942098423886E-2</v>
      </c>
      <c r="C35" s="13">
        <v>3.8061440680256091E-4</v>
      </c>
      <c r="D35" s="13" t="s">
        <v>6</v>
      </c>
      <c r="E35" s="13" t="s">
        <v>6</v>
      </c>
      <c r="F35" s="14">
        <v>4.9353556505226451E-2</v>
      </c>
      <c r="G35" s="13">
        <v>4.1213587761623427E-2</v>
      </c>
      <c r="H35" s="13">
        <v>2.4862924946517014E-4</v>
      </c>
      <c r="I35" s="13" t="s">
        <v>6</v>
      </c>
      <c r="J35" s="13" t="s">
        <v>6</v>
      </c>
      <c r="K35" s="14">
        <v>4.1462217011088598E-2</v>
      </c>
    </row>
    <row r="36" spans="1:11" s="1" customFormat="1" x14ac:dyDescent="0.25">
      <c r="A36" s="22" t="s">
        <v>100</v>
      </c>
      <c r="B36" s="13">
        <v>1.0841594232727847E-2</v>
      </c>
      <c r="C36" s="13" t="s">
        <v>6</v>
      </c>
      <c r="D36" s="13">
        <v>3.9501019603648552E-6</v>
      </c>
      <c r="E36" s="13" t="s">
        <v>6</v>
      </c>
      <c r="F36" s="14">
        <v>1.084554433468821E-2</v>
      </c>
      <c r="G36" s="13">
        <v>9.9369928496264824E-3</v>
      </c>
      <c r="H36" s="13" t="s">
        <v>6</v>
      </c>
      <c r="I36" s="13">
        <v>3.4628029173422026E-6</v>
      </c>
      <c r="J36" s="13" t="s">
        <v>6</v>
      </c>
      <c r="K36" s="14">
        <v>9.9404556525438253E-3</v>
      </c>
    </row>
    <row r="37" spans="1:11" s="1" customFormat="1" ht="26.25" x14ac:dyDescent="0.25">
      <c r="A37" s="22" t="s">
        <v>101</v>
      </c>
      <c r="B37" s="13">
        <v>5.0860919136885615E-3</v>
      </c>
      <c r="C37" s="13">
        <v>4.5412312537317356E-4</v>
      </c>
      <c r="D37" s="13" t="s">
        <v>6</v>
      </c>
      <c r="E37" s="13">
        <v>7.5092276072921831E-6</v>
      </c>
      <c r="F37" s="14">
        <v>5.5477242666690284E-3</v>
      </c>
      <c r="G37" s="13">
        <v>4.378368008687481E-3</v>
      </c>
      <c r="H37" s="13">
        <v>4.1692147124800118E-4</v>
      </c>
      <c r="I37" s="13" t="s">
        <v>6</v>
      </c>
      <c r="J37" s="13" t="s">
        <v>6</v>
      </c>
      <c r="K37" s="14">
        <v>4.7952894799354823E-3</v>
      </c>
    </row>
    <row r="38" spans="1:11" s="1" customFormat="1" ht="26.25" x14ac:dyDescent="0.25">
      <c r="A38" s="22" t="s">
        <v>102</v>
      </c>
      <c r="B38" s="13">
        <v>3.1682664195180586E-2</v>
      </c>
      <c r="C38" s="13">
        <v>2.6019266793493112E-3</v>
      </c>
      <c r="D38" s="13">
        <v>1.574248542465386E-6</v>
      </c>
      <c r="E38" s="13" t="s">
        <v>6</v>
      </c>
      <c r="F38" s="14">
        <v>3.4286165123072358E-2</v>
      </c>
      <c r="G38" s="13">
        <v>2.8905233546663786E-2</v>
      </c>
      <c r="H38" s="13">
        <v>2.3408547721233287E-3</v>
      </c>
      <c r="I38" s="13">
        <v>1.3851211669368811E-6</v>
      </c>
      <c r="J38" s="13" t="s">
        <v>6</v>
      </c>
      <c r="K38" s="14">
        <v>3.1247473439954054E-2</v>
      </c>
    </row>
    <row r="39" spans="1:11" s="1" customFormat="1" ht="26.25" x14ac:dyDescent="0.25">
      <c r="A39" s="22" t="s">
        <v>103</v>
      </c>
      <c r="B39" s="13">
        <v>2.0488247972428129E-2</v>
      </c>
      <c r="C39" s="13" t="s">
        <v>6</v>
      </c>
      <c r="D39" s="13">
        <v>1.0260542405556261E-5</v>
      </c>
      <c r="E39" s="13" t="s">
        <v>6</v>
      </c>
      <c r="F39" s="14">
        <v>2.0498508514833681E-2</v>
      </c>
      <c r="G39" s="13">
        <v>1.9318284915268675E-2</v>
      </c>
      <c r="H39" s="13" t="s">
        <v>6</v>
      </c>
      <c r="I39" s="13">
        <v>8.3107270016212859E-6</v>
      </c>
      <c r="J39" s="13" t="s">
        <v>6</v>
      </c>
      <c r="K39" s="14">
        <v>1.9326595642270298E-2</v>
      </c>
    </row>
    <row r="40" spans="1:11" s="1" customFormat="1" x14ac:dyDescent="0.25">
      <c r="A40" s="22" t="s">
        <v>104</v>
      </c>
      <c r="B40" s="13">
        <v>1.742863490474323E-2</v>
      </c>
      <c r="C40" s="13" t="s">
        <v>6</v>
      </c>
      <c r="D40" s="13" t="s">
        <v>6</v>
      </c>
      <c r="E40" s="13" t="s">
        <v>6</v>
      </c>
      <c r="F40" s="14">
        <v>1.742863490474323E-2</v>
      </c>
      <c r="G40" s="13">
        <v>1.5313578068089565E-2</v>
      </c>
      <c r="H40" s="13" t="s">
        <v>6</v>
      </c>
      <c r="I40" s="13" t="s">
        <v>6</v>
      </c>
      <c r="J40" s="13" t="s">
        <v>6</v>
      </c>
      <c r="K40" s="14">
        <v>1.5313578068089565E-2</v>
      </c>
    </row>
    <row r="41" spans="1:11" s="1" customFormat="1" x14ac:dyDescent="0.25">
      <c r="A41" s="22" t="s">
        <v>105</v>
      </c>
      <c r="B41" s="13">
        <v>1.7931385967682414E-2</v>
      </c>
      <c r="C41" s="13" t="s">
        <v>6</v>
      </c>
      <c r="D41" s="13">
        <v>2.3824731226772469E-5</v>
      </c>
      <c r="E41" s="13" t="s">
        <v>6</v>
      </c>
      <c r="F41" s="14">
        <v>1.7955210698909187E-2</v>
      </c>
      <c r="G41" s="13">
        <v>1.4144857356759428E-2</v>
      </c>
      <c r="H41" s="13" t="s">
        <v>6</v>
      </c>
      <c r="I41" s="13" t="s">
        <v>6</v>
      </c>
      <c r="J41" s="13" t="s">
        <v>6</v>
      </c>
      <c r="K41" s="14">
        <v>1.4144857356759428E-2</v>
      </c>
    </row>
    <row r="42" spans="1:11" s="1" customFormat="1" x14ac:dyDescent="0.25">
      <c r="A42" s="22" t="s">
        <v>106</v>
      </c>
      <c r="B42" s="13">
        <v>3.8476775438618096E-3</v>
      </c>
      <c r="C42" s="13" t="s">
        <v>6</v>
      </c>
      <c r="D42" s="13" t="s">
        <v>6</v>
      </c>
      <c r="E42" s="13" t="s">
        <v>6</v>
      </c>
      <c r="F42" s="14">
        <v>3.8476775438618096E-3</v>
      </c>
      <c r="G42" s="13">
        <v>3.5597613990277842E-3</v>
      </c>
      <c r="H42" s="13" t="s">
        <v>6</v>
      </c>
      <c r="I42" s="13" t="s">
        <v>6</v>
      </c>
      <c r="J42" s="13" t="s">
        <v>6</v>
      </c>
      <c r="K42" s="14">
        <v>3.5597613990277842E-3</v>
      </c>
    </row>
    <row r="43" spans="1:11" s="1" customFormat="1" x14ac:dyDescent="0.25">
      <c r="A43" s="22" t="s">
        <v>107</v>
      </c>
      <c r="B43" s="13">
        <v>3.258886868073452E-3</v>
      </c>
      <c r="C43" s="13" t="s">
        <v>6</v>
      </c>
      <c r="D43" s="13" t="s">
        <v>6</v>
      </c>
      <c r="E43" s="13" t="s">
        <v>6</v>
      </c>
      <c r="F43" s="14">
        <v>3.258886868073452E-3</v>
      </c>
      <c r="G43" s="13">
        <v>2.9367120821850116E-3</v>
      </c>
      <c r="H43" s="13" t="s">
        <v>6</v>
      </c>
      <c r="I43" s="13" t="s">
        <v>6</v>
      </c>
      <c r="J43" s="13" t="s">
        <v>6</v>
      </c>
      <c r="K43" s="14">
        <v>2.9367120821850116E-3</v>
      </c>
    </row>
    <row r="44" spans="1:11" s="1" customFormat="1" x14ac:dyDescent="0.25">
      <c r="A44" s="22" t="s">
        <v>108</v>
      </c>
      <c r="B44" s="13">
        <v>0.10643894060284434</v>
      </c>
      <c r="C44" s="13" t="s">
        <v>6</v>
      </c>
      <c r="D44" s="13">
        <v>1.3429829500804743E-4</v>
      </c>
      <c r="E44" s="13">
        <v>1.6373426036285849E-6</v>
      </c>
      <c r="F44" s="14">
        <v>0.10657487624045602</v>
      </c>
      <c r="G44" s="13">
        <v>9.7873717577218758E-2</v>
      </c>
      <c r="H44" s="13" t="s">
        <v>6</v>
      </c>
      <c r="I44" s="13">
        <v>1.2119810210697708E-4</v>
      </c>
      <c r="J44" s="13">
        <v>1.3851211669368811E-6</v>
      </c>
      <c r="K44" s="14">
        <v>9.7996300800492681E-2</v>
      </c>
    </row>
    <row r="45" spans="1:11" s="1" customFormat="1" ht="26.25" x14ac:dyDescent="0.25">
      <c r="A45" s="22" t="s">
        <v>109</v>
      </c>
      <c r="B45" s="13">
        <v>7.9611527838133606E-3</v>
      </c>
      <c r="C45" s="13" t="s">
        <v>6</v>
      </c>
      <c r="D45" s="13" t="s">
        <v>6</v>
      </c>
      <c r="E45" s="13" t="s">
        <v>6</v>
      </c>
      <c r="F45" s="14">
        <v>7.9611527838133606E-3</v>
      </c>
      <c r="G45" s="13">
        <v>6.9172951076827832E-3</v>
      </c>
      <c r="H45" s="13" t="s">
        <v>6</v>
      </c>
      <c r="I45" s="13" t="s">
        <v>6</v>
      </c>
      <c r="J45" s="13" t="s">
        <v>6</v>
      </c>
      <c r="K45" s="14">
        <v>6.9172951076827832E-3</v>
      </c>
    </row>
    <row r="46" spans="1:11" s="1" customFormat="1" x14ac:dyDescent="0.25">
      <c r="A46" s="22" t="s">
        <v>110</v>
      </c>
      <c r="B46" s="13">
        <v>1.3966994753957402E-2</v>
      </c>
      <c r="C46" s="13" t="s">
        <v>6</v>
      </c>
      <c r="D46" s="13" t="s">
        <v>6</v>
      </c>
      <c r="E46" s="13" t="s">
        <v>6</v>
      </c>
      <c r="F46" s="14">
        <v>1.3966994753957402E-2</v>
      </c>
      <c r="G46" s="13">
        <v>1.2287409871897073E-2</v>
      </c>
      <c r="H46" s="13" t="s">
        <v>6</v>
      </c>
      <c r="I46" s="13" t="s">
        <v>6</v>
      </c>
      <c r="J46" s="13" t="s">
        <v>6</v>
      </c>
      <c r="K46" s="14">
        <v>1.2287409871897073E-2</v>
      </c>
    </row>
    <row r="47" spans="1:11" s="1" customFormat="1" x14ac:dyDescent="0.25">
      <c r="A47" s="22" t="s">
        <v>95</v>
      </c>
      <c r="B47" s="13" t="s">
        <v>6</v>
      </c>
      <c r="C47" s="13">
        <v>8.3301330594689755E-4</v>
      </c>
      <c r="D47" s="13" t="s">
        <v>6</v>
      </c>
      <c r="E47" s="13" t="s">
        <v>6</v>
      </c>
      <c r="F47" s="14">
        <v>8.3301330594689755E-4</v>
      </c>
      <c r="G47" s="13" t="s">
        <v>6</v>
      </c>
      <c r="H47" s="13">
        <v>8.1652892790929135E-4</v>
      </c>
      <c r="I47" s="13" t="s">
        <v>6</v>
      </c>
      <c r="J47" s="13" t="s">
        <v>6</v>
      </c>
      <c r="K47" s="14">
        <v>8.1652892790929135E-4</v>
      </c>
    </row>
    <row r="48" spans="1:11" s="1" customFormat="1" x14ac:dyDescent="0.25">
      <c r="A48" s="22" t="s">
        <v>111</v>
      </c>
      <c r="B48" s="13">
        <v>3.6541427172169266E-2</v>
      </c>
      <c r="C48" s="13" t="s">
        <v>6</v>
      </c>
      <c r="D48" s="13">
        <v>7.5650813663546867E-6</v>
      </c>
      <c r="E48" s="13">
        <v>8.1815413737852857E-7</v>
      </c>
      <c r="F48" s="14">
        <v>3.6549810407672995E-2</v>
      </c>
      <c r="G48" s="13">
        <v>3.3247593671522475E-2</v>
      </c>
      <c r="H48" s="13" t="s">
        <v>6</v>
      </c>
      <c r="I48" s="13" t="s">
        <v>6</v>
      </c>
      <c r="J48" s="13" t="s">
        <v>6</v>
      </c>
      <c r="K48" s="14">
        <v>3.3247593671522475E-2</v>
      </c>
    </row>
    <row r="49" spans="1:11" s="1" customFormat="1" x14ac:dyDescent="0.25">
      <c r="A49" s="22" t="s">
        <v>112</v>
      </c>
      <c r="B49" s="13">
        <v>7.253454626625291E-3</v>
      </c>
      <c r="C49" s="13" t="s">
        <v>6</v>
      </c>
      <c r="D49" s="13" t="s">
        <v>6</v>
      </c>
      <c r="E49" s="13" t="s">
        <v>6</v>
      </c>
      <c r="F49" s="14">
        <v>7.253454626625291E-3</v>
      </c>
      <c r="G49" s="13">
        <v>5.7884213566292263E-3</v>
      </c>
      <c r="H49" s="13" t="s">
        <v>6</v>
      </c>
      <c r="I49" s="13" t="s">
        <v>6</v>
      </c>
      <c r="J49" s="13" t="s">
        <v>6</v>
      </c>
      <c r="K49" s="14">
        <v>5.7884213566292263E-3</v>
      </c>
    </row>
    <row r="50" spans="1:11" s="1" customFormat="1" x14ac:dyDescent="0.25">
      <c r="A50" s="22" t="s">
        <v>113</v>
      </c>
      <c r="B50" s="13">
        <v>2.4741715487825486E-2</v>
      </c>
      <c r="C50" s="13">
        <v>5.8310579744466516E-3</v>
      </c>
      <c r="D50" s="13" t="s">
        <v>6</v>
      </c>
      <c r="E50" s="13" t="s">
        <v>6</v>
      </c>
      <c r="F50" s="14">
        <v>3.0572773462272138E-2</v>
      </c>
      <c r="G50" s="13">
        <v>2.2408490238704861E-2</v>
      </c>
      <c r="H50" s="13">
        <v>5.190049012512494E-3</v>
      </c>
      <c r="I50" s="13" t="s">
        <v>6</v>
      </c>
      <c r="J50" s="13" t="s">
        <v>6</v>
      </c>
      <c r="K50" s="14">
        <v>2.7598539251217354E-2</v>
      </c>
    </row>
    <row r="51" spans="1:11" x14ac:dyDescent="0.25">
      <c r="A51" s="24" t="s">
        <v>0</v>
      </c>
      <c r="B51" s="13">
        <v>0.79081373794729137</v>
      </c>
      <c r="C51" s="13">
        <v>1.6240343882179858E-2</v>
      </c>
      <c r="D51" s="13">
        <v>6.0583015215519122E-3</v>
      </c>
      <c r="E51" s="13">
        <v>2.2319093166118427E-4</v>
      </c>
      <c r="F51" s="14">
        <v>0.81333557428268444</v>
      </c>
      <c r="G51" s="13">
        <v>0.68974074169640054</v>
      </c>
      <c r="H51" s="13">
        <v>1.4355472725309777E-2</v>
      </c>
      <c r="I51" s="13">
        <v>5.4707579298379182E-3</v>
      </c>
      <c r="J51" s="13">
        <v>2.7702423338737624E-5</v>
      </c>
      <c r="K51" s="14">
        <v>0.70907115632337925</v>
      </c>
    </row>
    <row r="54" spans="1:11" x14ac:dyDescent="0.25">
      <c r="B54" s="25" t="s">
        <v>114</v>
      </c>
    </row>
  </sheetData>
  <autoFilter ref="A8:K51"/>
  <mergeCells count="5">
    <mergeCell ref="A1:K1"/>
    <mergeCell ref="A3:K3"/>
    <mergeCell ref="A6:A7"/>
    <mergeCell ref="B6:F7"/>
    <mergeCell ref="G6:K7"/>
  </mergeCells>
  <conditionalFormatting sqref="B9:E51">
    <cfRule type="dataBar" priority="1">
      <dataBar>
        <cfvo type="min"/>
        <cfvo type="max"/>
        <color rgb="FF008AEF"/>
      </dataBar>
    </cfRule>
  </conditionalFormatting>
  <conditionalFormatting sqref="G9:J51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Афонина Ирина Александровна</cp:lastModifiedBy>
  <dcterms:created xsi:type="dcterms:W3CDTF">2011-05-30T08:09:34Z</dcterms:created>
  <dcterms:modified xsi:type="dcterms:W3CDTF">2019-12-05T07:46:17Z</dcterms:modified>
</cp:coreProperties>
</file>